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defaultThemeVersion="124226"/>
  <mc:AlternateContent xmlns:mc="http://schemas.openxmlformats.org/markup-compatibility/2006">
    <mc:Choice Requires="x15">
      <x15ac:absPath xmlns:x15ac="http://schemas.microsoft.com/office/spreadsheetml/2010/11/ac" url="Z:\FOUNDANT (online grants management system)\Budgets\"/>
    </mc:Choice>
  </mc:AlternateContent>
  <xr:revisionPtr revIDLastSave="0" documentId="13_ncr:1_{26665C2F-CFFB-4F06-8993-F7C7493C5B84}" xr6:coauthVersionLast="47" xr6:coauthVersionMax="47" xr10:uidLastSave="{00000000-0000-0000-0000-000000000000}"/>
  <bookViews>
    <workbookView xWindow="-120" yWindow="-120" windowWidth="29040" windowHeight="15840" xr2:uid="{00000000-000D-0000-FFFF-FFFF00000000}"/>
  </bookViews>
  <sheets>
    <sheet name="Instructions" sheetId="3" r:id="rId1"/>
    <sheet name="Salary &amp; Benefit %" sheetId="2" state="hidden" r:id="rId2"/>
    <sheet name="Project Budget" sheetId="5" r:id="rId3"/>
    <sheet name="Other Funders" sheetId="6" r:id="rId4"/>
  </sheets>
  <definedNames>
    <definedName name="_xlnm.Print_Area" localSheetId="0">Instructions!$A$1:$A$17</definedName>
    <definedName name="_xlnm.Print_Area" localSheetId="2">'Project Budget'!$A$1:$J$84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39" i="5" l="1"/>
  <c r="I38" i="5"/>
  <c r="I37" i="5"/>
  <c r="F24" i="5"/>
  <c r="F25" i="5"/>
  <c r="B45" i="5"/>
  <c r="D2" i="6"/>
  <c r="E22" i="6"/>
  <c r="F22" i="6"/>
  <c r="G22" i="6"/>
  <c r="A6" i="6"/>
  <c r="A7" i="6"/>
  <c r="A8" i="6"/>
  <c r="A9" i="6"/>
  <c r="A10" i="6"/>
  <c r="A11" i="6"/>
  <c r="A12" i="6"/>
  <c r="A13" i="6"/>
  <c r="A14" i="6"/>
  <c r="A15" i="6"/>
  <c r="A16" i="6"/>
  <c r="A17" i="6"/>
  <c r="A18" i="6"/>
  <c r="A19" i="6"/>
  <c r="A20" i="6"/>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J78" i="5"/>
  <c r="I78" i="5"/>
  <c r="G78" i="5"/>
  <c r="F78" i="5"/>
  <c r="J77" i="5"/>
  <c r="I77" i="5"/>
  <c r="G77" i="5"/>
  <c r="F77" i="5"/>
  <c r="J61" i="5"/>
  <c r="I61" i="5"/>
  <c r="G61" i="5"/>
  <c r="F61" i="5"/>
  <c r="H40" i="5"/>
  <c r="H31" i="5"/>
  <c r="H41" i="5"/>
  <c r="H81" i="5"/>
  <c r="H82" i="5"/>
  <c r="E19" i="5"/>
  <c r="E40" i="5"/>
  <c r="E31" i="5"/>
  <c r="E41" i="5"/>
  <c r="E81" i="5"/>
  <c r="E82" i="5"/>
  <c r="E83" i="5"/>
  <c r="D40" i="5"/>
  <c r="D31" i="5"/>
  <c r="D41" i="5"/>
  <c r="D81" i="5"/>
  <c r="D82" i="5"/>
  <c r="C19" i="5"/>
  <c r="C31" i="5"/>
  <c r="C40" i="5"/>
  <c r="C41" i="5"/>
  <c r="C81" i="5"/>
  <c r="C82" i="5"/>
  <c r="C83" i="5"/>
  <c r="J82" i="5"/>
  <c r="I82" i="5"/>
  <c r="G82" i="5"/>
  <c r="F82" i="5"/>
  <c r="J81" i="5"/>
  <c r="I81" i="5"/>
  <c r="G81" i="5"/>
  <c r="F81" i="5"/>
  <c r="J80" i="5"/>
  <c r="I80" i="5"/>
  <c r="G80" i="5"/>
  <c r="F80" i="5"/>
  <c r="J79" i="5"/>
  <c r="I79" i="5"/>
  <c r="G79" i="5"/>
  <c r="F79" i="5"/>
  <c r="J76" i="5"/>
  <c r="I76" i="5"/>
  <c r="G76" i="5"/>
  <c r="F76" i="5"/>
  <c r="J75" i="5"/>
  <c r="I75" i="5"/>
  <c r="G75" i="5"/>
  <c r="F75" i="5"/>
  <c r="J74" i="5"/>
  <c r="I74" i="5"/>
  <c r="G74" i="5"/>
  <c r="F74" i="5"/>
  <c r="J73" i="5"/>
  <c r="I73" i="5"/>
  <c r="G73" i="5"/>
  <c r="F73" i="5"/>
  <c r="J72" i="5"/>
  <c r="I72" i="5"/>
  <c r="G72" i="5"/>
  <c r="F72" i="5"/>
  <c r="J71" i="5"/>
  <c r="I71" i="5"/>
  <c r="G71" i="5"/>
  <c r="F71" i="5"/>
  <c r="J70" i="5"/>
  <c r="I70" i="5"/>
  <c r="G70" i="5"/>
  <c r="F70" i="5"/>
  <c r="J69" i="5"/>
  <c r="I69" i="5"/>
  <c r="G69" i="5"/>
  <c r="F69" i="5"/>
  <c r="J68" i="5"/>
  <c r="I68" i="5"/>
  <c r="G68" i="5"/>
  <c r="F68" i="5"/>
  <c r="J67" i="5"/>
  <c r="I67" i="5"/>
  <c r="G67" i="5"/>
  <c r="F67" i="5"/>
  <c r="J66" i="5"/>
  <c r="I66" i="5"/>
  <c r="G66" i="5"/>
  <c r="F66" i="5"/>
  <c r="J65" i="5"/>
  <c r="I65" i="5"/>
  <c r="G65" i="5"/>
  <c r="F65" i="5"/>
  <c r="J64" i="5"/>
  <c r="I64" i="5"/>
  <c r="G64" i="5"/>
  <c r="F64" i="5"/>
  <c r="J63" i="5"/>
  <c r="I63" i="5"/>
  <c r="G63" i="5"/>
  <c r="F63" i="5"/>
  <c r="J62" i="5"/>
  <c r="I62" i="5"/>
  <c r="G62" i="5"/>
  <c r="F62" i="5"/>
  <c r="J60" i="5"/>
  <c r="I60" i="5"/>
  <c r="G60" i="5"/>
  <c r="F60" i="5"/>
  <c r="J59" i="5"/>
  <c r="I59" i="5"/>
  <c r="G59" i="5"/>
  <c r="F59" i="5"/>
  <c r="J58" i="5"/>
  <c r="I58" i="5"/>
  <c r="G58" i="5"/>
  <c r="F58" i="5"/>
  <c r="J57" i="5"/>
  <c r="I57" i="5"/>
  <c r="G57" i="5"/>
  <c r="F57" i="5"/>
  <c r="J56" i="5"/>
  <c r="I56" i="5"/>
  <c r="G56" i="5"/>
  <c r="F56" i="5"/>
  <c r="J55" i="5"/>
  <c r="I55" i="5"/>
  <c r="G55" i="5"/>
  <c r="F55" i="5"/>
  <c r="J54" i="5"/>
  <c r="I54" i="5"/>
  <c r="G54" i="5"/>
  <c r="F54" i="5"/>
  <c r="J53" i="5"/>
  <c r="I53" i="5"/>
  <c r="G53" i="5"/>
  <c r="F53" i="5"/>
  <c r="J52" i="5"/>
  <c r="I52" i="5"/>
  <c r="G52" i="5"/>
  <c r="F52" i="5"/>
  <c r="J51" i="5"/>
  <c r="I51" i="5"/>
  <c r="G51" i="5"/>
  <c r="F51" i="5"/>
  <c r="J50" i="5"/>
  <c r="I50" i="5"/>
  <c r="G50" i="5"/>
  <c r="F50" i="5"/>
  <c r="J49" i="5"/>
  <c r="I49" i="5"/>
  <c r="G49" i="5"/>
  <c r="F49" i="5"/>
  <c r="J48" i="5"/>
  <c r="I48" i="5"/>
  <c r="G48" i="5"/>
  <c r="F48" i="5"/>
  <c r="J47" i="5"/>
  <c r="I47" i="5"/>
  <c r="G47" i="5"/>
  <c r="F47" i="5"/>
  <c r="J41" i="5"/>
  <c r="I41" i="5"/>
  <c r="G41" i="5"/>
  <c r="F41" i="5"/>
  <c r="J40" i="5"/>
  <c r="I40" i="5"/>
  <c r="G40" i="5"/>
  <c r="F40" i="5"/>
  <c r="J39" i="5"/>
  <c r="G39" i="5"/>
  <c r="F39" i="5"/>
  <c r="B39" i="5"/>
  <c r="J38" i="5"/>
  <c r="G38" i="5"/>
  <c r="F38" i="5"/>
  <c r="B38" i="5"/>
  <c r="J37" i="5"/>
  <c r="G37" i="5"/>
  <c r="F37" i="5"/>
  <c r="B37" i="5"/>
  <c r="J36" i="5"/>
  <c r="I36" i="5"/>
  <c r="G36" i="5"/>
  <c r="F36" i="5"/>
  <c r="B36" i="5"/>
  <c r="J35" i="5"/>
  <c r="I35" i="5"/>
  <c r="G35" i="5"/>
  <c r="F35" i="5"/>
  <c r="B35" i="5"/>
  <c r="J34" i="5"/>
  <c r="I34" i="5"/>
  <c r="G34" i="5"/>
  <c r="F34" i="5"/>
  <c r="B34" i="5"/>
  <c r="J33" i="5"/>
  <c r="I33" i="5"/>
  <c r="G33" i="5"/>
  <c r="F33" i="5"/>
  <c r="B33" i="5"/>
  <c r="J31" i="5"/>
  <c r="I31" i="5"/>
  <c r="G31" i="5"/>
  <c r="F31" i="5"/>
  <c r="J30" i="5"/>
  <c r="I30" i="5"/>
  <c r="G30" i="5"/>
  <c r="F30" i="5"/>
  <c r="J29" i="5"/>
  <c r="I29" i="5"/>
  <c r="G29" i="5"/>
  <c r="F29" i="5"/>
  <c r="J28" i="5"/>
  <c r="I28" i="5"/>
  <c r="G28" i="5"/>
  <c r="F28" i="5"/>
  <c r="J27" i="5"/>
  <c r="I27" i="5"/>
  <c r="G27" i="5"/>
  <c r="F27" i="5"/>
  <c r="J26" i="5"/>
  <c r="I26" i="5"/>
  <c r="G26" i="5"/>
  <c r="F26" i="5"/>
  <c r="J25" i="5"/>
  <c r="I25" i="5"/>
  <c r="G25" i="5"/>
  <c r="J24" i="5"/>
  <c r="I24" i="5"/>
  <c r="G24" i="5"/>
  <c r="F6" i="5"/>
  <c r="F7" i="5"/>
  <c r="F8" i="5"/>
  <c r="F9" i="5"/>
  <c r="F10" i="5"/>
  <c r="F11" i="5"/>
  <c r="F12" i="5"/>
  <c r="F13" i="5"/>
  <c r="F14" i="5"/>
  <c r="F15" i="5"/>
  <c r="F16" i="5"/>
  <c r="F17" i="5"/>
  <c r="F18" i="5"/>
  <c r="F20" i="5"/>
  <c r="G19" i="5"/>
  <c r="F19" i="5"/>
  <c r="G18" i="5"/>
  <c r="G17" i="5"/>
  <c r="A7" i="5"/>
  <c r="A8" i="5"/>
  <c r="A9" i="5"/>
  <c r="A10" i="5"/>
  <c r="A11" i="5"/>
  <c r="A12" i="5"/>
  <c r="A13" i="5"/>
  <c r="A14" i="5"/>
  <c r="A15" i="5"/>
  <c r="A16" i="5"/>
  <c r="A17" i="5"/>
  <c r="G16" i="5"/>
  <c r="G15" i="5"/>
  <c r="G14" i="5"/>
  <c r="G13" i="5"/>
  <c r="G12" i="5"/>
  <c r="G11" i="5"/>
  <c r="G10" i="5"/>
  <c r="G9" i="5"/>
  <c r="G8" i="5"/>
  <c r="G7" i="5"/>
  <c r="G6" i="5"/>
  <c r="E23" i="2"/>
  <c r="E24" i="2"/>
  <c r="E25" i="2"/>
  <c r="E26" i="2"/>
  <c r="E27" i="2"/>
  <c r="E28" i="2"/>
  <c r="E29" i="2"/>
  <c r="E30" i="2"/>
  <c r="E31" i="2"/>
  <c r="E22" i="2"/>
  <c r="E9" i="2"/>
  <c r="E10" i="2"/>
  <c r="E11" i="2"/>
  <c r="E12" i="2"/>
  <c r="E13" i="2"/>
  <c r="E14" i="2"/>
  <c r="E15" i="2"/>
  <c r="E16" i="2"/>
  <c r="E17" i="2"/>
  <c r="E8" i="2"/>
  <c r="A31" i="2"/>
  <c r="A30" i="2"/>
  <c r="D9" i="2"/>
  <c r="D10" i="2"/>
  <c r="D13" i="2"/>
  <c r="D14" i="2"/>
  <c r="D15" i="2"/>
  <c r="D16" i="2"/>
  <c r="D17" i="2"/>
  <c r="D23" i="2"/>
  <c r="D24" i="2"/>
  <c r="D25" i="2"/>
  <c r="D26" i="2"/>
  <c r="D27" i="2"/>
  <c r="D28" i="2"/>
  <c r="D29" i="2"/>
  <c r="D30" i="2"/>
  <c r="D31" i="2"/>
  <c r="A27" i="2"/>
  <c r="A28" i="2"/>
  <c r="A29" i="2"/>
  <c r="A23" i="2"/>
  <c r="A24" i="2"/>
  <c r="A25" i="2"/>
  <c r="A26" i="2"/>
  <c r="A22" i="2"/>
  <c r="B23" i="2"/>
  <c r="C23" i="2"/>
  <c r="B24" i="2"/>
  <c r="C24" i="2"/>
  <c r="B25" i="2"/>
  <c r="C25" i="2"/>
  <c r="B26" i="2"/>
  <c r="C26" i="2"/>
  <c r="B27" i="2"/>
  <c r="C27" i="2"/>
  <c r="B28" i="2"/>
  <c r="C28" i="2"/>
  <c r="B29" i="2"/>
  <c r="C29" i="2"/>
  <c r="B30" i="2"/>
  <c r="C30" i="2"/>
  <c r="B31" i="2"/>
  <c r="C31" i="2"/>
  <c r="B22" i="2"/>
  <c r="C22" i="2"/>
  <c r="A9" i="2"/>
  <c r="B9" i="2"/>
  <c r="C9" i="2"/>
  <c r="A10" i="2"/>
  <c r="B10" i="2"/>
  <c r="C10" i="2"/>
  <c r="A11" i="2"/>
  <c r="B11" i="2"/>
  <c r="C11" i="2"/>
  <c r="A12" i="2"/>
  <c r="B12" i="2"/>
  <c r="C12" i="2"/>
  <c r="A13" i="2"/>
  <c r="B13" i="2"/>
  <c r="C13" i="2"/>
  <c r="A14" i="2"/>
  <c r="B14" i="2"/>
  <c r="C14" i="2"/>
  <c r="A15" i="2"/>
  <c r="B15" i="2"/>
  <c r="C15" i="2"/>
  <c r="A16" i="2"/>
  <c r="B16" i="2"/>
  <c r="C16" i="2"/>
  <c r="A17" i="2"/>
  <c r="B17" i="2"/>
  <c r="C17" i="2"/>
  <c r="B8" i="2"/>
  <c r="C8" i="2"/>
  <c r="A8" i="2"/>
  <c r="D22" i="2"/>
  <c r="D11" i="2"/>
  <c r="D8" i="2"/>
  <c r="E32" i="2"/>
  <c r="E18" i="2"/>
  <c r="H30" i="2"/>
  <c r="H31" i="2"/>
  <c r="H27" i="2"/>
  <c r="H23" i="2"/>
  <c r="H22" i="2"/>
  <c r="H28" i="2"/>
  <c r="H24" i="2"/>
  <c r="H29" i="2"/>
  <c r="H25" i="2"/>
  <c r="D3" i="2"/>
  <c r="G15" i="2"/>
  <c r="B18" i="2"/>
  <c r="B32" i="2"/>
  <c r="C32" i="2"/>
  <c r="D32" i="2"/>
  <c r="C18" i="2"/>
  <c r="D12" i="2"/>
  <c r="G32" i="2"/>
  <c r="G17" i="2"/>
  <c r="G12" i="2"/>
  <c r="G13" i="2"/>
  <c r="G11" i="2"/>
  <c r="G9" i="2"/>
  <c r="E34" i="2"/>
  <c r="G34" i="2"/>
  <c r="G18" i="2"/>
  <c r="G29" i="2"/>
  <c r="G22" i="2"/>
  <c r="G10" i="2"/>
  <c r="G31" i="2"/>
  <c r="G8" i="2"/>
  <c r="G25" i="2"/>
  <c r="G28" i="2"/>
  <c r="G26" i="2"/>
  <c r="G27" i="2"/>
  <c r="G30" i="2"/>
  <c r="G14" i="2"/>
  <c r="G24" i="2"/>
  <c r="G16" i="2"/>
  <c r="G23" i="2"/>
  <c r="H26" i="2"/>
  <c r="B34" i="2"/>
  <c r="C34" i="2"/>
  <c r="D18" i="2"/>
  <c r="D34" i="2"/>
  <c r="C2" i="2"/>
  <c r="H32" i="2"/>
  <c r="B2" i="2"/>
  <c r="D2" i="2"/>
  <c r="F11" i="2"/>
  <c r="F29" i="2"/>
  <c r="F31" i="2"/>
  <c r="F26" i="2"/>
  <c r="F9" i="2"/>
  <c r="F8" i="2"/>
  <c r="F10" i="2"/>
  <c r="F22" i="2"/>
  <c r="F27" i="2"/>
  <c r="F15" i="2"/>
  <c r="F16" i="2"/>
  <c r="F28" i="2"/>
  <c r="F23" i="2"/>
  <c r="F17" i="2"/>
  <c r="F14" i="2"/>
  <c r="F25" i="2"/>
  <c r="F24" i="2"/>
  <c r="F30" i="2"/>
  <c r="F13" i="2"/>
  <c r="F12" i="2"/>
  <c r="F32" i="2"/>
  <c r="F18" i="2"/>
  <c r="F34" i="2"/>
</calcChain>
</file>

<file path=xl/sharedStrings.xml><?xml version="1.0" encoding="utf-8"?>
<sst xmlns="http://schemas.openxmlformats.org/spreadsheetml/2006/main" count="129" uniqueCount="94">
  <si>
    <t>Budget Period</t>
  </si>
  <si>
    <t>Personnel</t>
  </si>
  <si>
    <t>Benefits</t>
  </si>
  <si>
    <t>Total PERSONNEL</t>
  </si>
  <si>
    <t>Total PERSONNEL &amp; BENEFITS</t>
  </si>
  <si>
    <t>Total BENEFITS</t>
  </si>
  <si>
    <t>TOTAL PROJECT COST</t>
  </si>
  <si>
    <t>Benefits as a % of Salary</t>
  </si>
  <si>
    <t>Total % of Overall Project</t>
  </si>
  <si>
    <t>2012 / 2013</t>
  </si>
  <si>
    <t>2013 / 2014</t>
  </si>
  <si>
    <t>Total Overall Project</t>
  </si>
  <si>
    <t>TOTAL REQUESTED FROM AT&amp;T</t>
  </si>
  <si>
    <t>n/a</t>
  </si>
  <si>
    <t>Total % of AT&amp;T Request</t>
  </si>
  <si>
    <t>Amt Req from AT&amp;T</t>
  </si>
  <si>
    <t xml:space="preserve"> </t>
  </si>
  <si>
    <t>Organization Name</t>
  </si>
  <si>
    <t>Please see "Instructions" tab</t>
  </si>
  <si>
    <t>OTHER EXPENSES</t>
  </si>
  <si>
    <t>Total Salaries and Wages</t>
  </si>
  <si>
    <t>TOTAL OTHER EXPENSES</t>
  </si>
  <si>
    <t>TOTAL EXPENSES</t>
  </si>
  <si>
    <t>Consulting &amp; Professional Services</t>
  </si>
  <si>
    <t>Office Supplies and Equipment</t>
  </si>
  <si>
    <t>Insurance</t>
  </si>
  <si>
    <t>Total Benefits</t>
  </si>
  <si>
    <t>Enter only whole numbers, no decimals</t>
  </si>
  <si>
    <t>INCOME</t>
  </si>
  <si>
    <t>Private Foundations</t>
  </si>
  <si>
    <t xml:space="preserve">Government Grants </t>
  </si>
  <si>
    <t>Fundraising Events</t>
  </si>
  <si>
    <t>Private &amp; Corporate Donations</t>
  </si>
  <si>
    <t>TOTAL INCOME</t>
  </si>
  <si>
    <t>EXPENSES</t>
  </si>
  <si>
    <t>Proposed Project Budget</t>
  </si>
  <si>
    <t xml:space="preserve"> Request from Kleberg Foundation</t>
  </si>
  <si>
    <t>Diff. - Actual vs Proposed Project</t>
  </si>
  <si>
    <t>% Diff. - Actual vs Proposed Project</t>
  </si>
  <si>
    <t>to check</t>
  </si>
  <si>
    <t>Complete with Application</t>
  </si>
  <si>
    <t>OTHER FUNDING REQUESTS FOR THIS PROJECT</t>
  </si>
  <si>
    <t>Total Requested</t>
  </si>
  <si>
    <t>Total Committed</t>
  </si>
  <si>
    <t>TOTAL OTHER FUNDING REQUESTS AND COMMITMENTS</t>
  </si>
  <si>
    <t>All Other Project Staff</t>
  </si>
  <si>
    <t>NET INCOME</t>
  </si>
  <si>
    <t xml:space="preserve">TOTAL PERSONNEL </t>
  </si>
  <si>
    <t>PERSONNEL</t>
  </si>
  <si>
    <t>Name of Other Funding Organizations</t>
  </si>
  <si>
    <t>Total of All Other Requests Submitted for Funding</t>
  </si>
  <si>
    <t xml:space="preserve">Actuals for Project </t>
  </si>
  <si>
    <t>Marketing, Publicity, Fundraising, Printing, Postage</t>
  </si>
  <si>
    <t>Contact Name</t>
  </si>
  <si>
    <t>Contact Phone #</t>
  </si>
  <si>
    <t>CONTACT INFORMATION</t>
  </si>
  <si>
    <t>Contact E-Mail Address</t>
  </si>
  <si>
    <t>Enter whole numbers only, no decimals.</t>
  </si>
  <si>
    <t>Actuals for Kleberg Request</t>
  </si>
  <si>
    <t>Diff. - Kleberg Actual vs Request</t>
  </si>
  <si>
    <t xml:space="preserve">Program Fees </t>
  </si>
  <si>
    <t>Royalties and Merchandise Sales</t>
  </si>
  <si>
    <t>% Diff. - Kleberg Actual vs Request</t>
  </si>
  <si>
    <t>Kleberg Foundation Request</t>
  </si>
  <si>
    <t>Note: Indirect costs or overhead allocations should not be included in your request from the Kleberg Foundation, only direct project expenses.</t>
  </si>
  <si>
    <t>Please provide the contact information for the person to contact with questions regarding the budget or other funder information.</t>
  </si>
  <si>
    <t>Complete at end of Grant with Progress Report</t>
  </si>
  <si>
    <r>
      <t xml:space="preserve">Benefits </t>
    </r>
    <r>
      <rPr>
        <sz val="10"/>
        <rFont val="Calibri"/>
        <family val="2"/>
        <scheme val="minor"/>
      </rPr>
      <t>- list total benefit amounts, including FICA, worker's comp, insurance, retirement, etc., for each staff listed above, and for 'All Other Project Staff'.</t>
    </r>
  </si>
  <si>
    <t>Project Budget</t>
  </si>
  <si>
    <t>The spreadsheet automatically calculates respective totals.</t>
  </si>
  <si>
    <t>Other Funders</t>
  </si>
  <si>
    <t>Please list the 15 largest other funding requests you have submitted for this project and the amounts committed so far.  List the total amount of all other funding requests and commitments, other than the 15 largest ones already listed, on line 16 of this table in cells E20 and F20.</t>
  </si>
  <si>
    <r>
      <rPr>
        <b/>
        <sz val="10"/>
        <rFont val="Calibri"/>
        <family val="2"/>
        <scheme val="minor"/>
      </rPr>
      <t>Salaries and Wages</t>
    </r>
    <r>
      <rPr>
        <sz val="10"/>
        <rFont val="Calibri"/>
        <family val="2"/>
        <scheme val="minor"/>
      </rPr>
      <t xml:space="preserve"> - list individual positions, by title, and their salaries for the top 6 staff involved in the proposed project.  Combine all other staff salaries of personnel involved in the project in the 'All Other Project Staff" line. </t>
    </r>
  </si>
  <si>
    <t>List the 15 largest other funding requests you have submitted for this project and the amounts committed so far.  List the total amount of all other funding requests and total other commitments (other than the 15 largest ones already listed) on line 16 of this table in cells E20 and F20 respectively.</t>
  </si>
  <si>
    <t>Rent/Lease</t>
  </si>
  <si>
    <t>Utilities, including Phone</t>
  </si>
  <si>
    <t>Travel, Lodging, Conferences, Meetings, Training</t>
  </si>
  <si>
    <t>Government Contracts</t>
  </si>
  <si>
    <t>Facilities/Property Maintenance &amp; Repairs</t>
  </si>
  <si>
    <t>Interest</t>
  </si>
  <si>
    <t>Vehicles, incl. Fuel, Maintenance, Repairs, License</t>
  </si>
  <si>
    <t>This budget form contains 3 sheets: Instructions, Project Budget, and Other Funders.</t>
  </si>
  <si>
    <t xml:space="preserve">Contact Information </t>
  </si>
  <si>
    <t>Enter the contact information for the person that should be contacted with questions regarding the completed project budget form.</t>
  </si>
  <si>
    <r>
      <t>Evaluation Report Actuals for Project -</t>
    </r>
    <r>
      <rPr>
        <sz val="10"/>
        <rFont val="Calibri"/>
        <family val="2"/>
        <scheme val="minor"/>
      </rPr>
      <t xml:space="preserve"> enter the actual amounts received and spent for your project in column E for all income and expense categories of your project.  Enter the amount of the Kleberg award in cell E7 (income line item #2). The spreadsheet calculates the differences between actuals and proposed project budget, as well as the % differences.</t>
    </r>
  </si>
  <si>
    <r>
      <t>Evaluation Report Actuals for Kleberg Request -</t>
    </r>
    <r>
      <rPr>
        <sz val="10"/>
        <rFont val="Calibri"/>
        <family val="2"/>
        <scheme val="minor"/>
      </rPr>
      <t xml:space="preserve"> enter the actual amounts spent with Kleberg funds in column H as appropriate for your project.  The spreadsheet  calculates the differences between actuals spent with Kleberg funds and amounts requested from the Foundation, as well as the % differences.</t>
    </r>
  </si>
  <si>
    <t>Complete at end of Grant with Evaluation Report</t>
  </si>
  <si>
    <r>
      <t xml:space="preserve">This budget form is for non-capital, single-year general grant requests only. </t>
    </r>
    <r>
      <rPr>
        <sz val="10"/>
        <rFont val="Calibri"/>
        <family val="2"/>
        <scheme val="minor"/>
      </rPr>
      <t xml:space="preserve"> If you are requesting non-capital funding for more than one year, please use the file 'Non-Capital Multi-Year Project Budget Form.'  If you are requesting funding for a capital project, please use the file 'Capital Request Project Budget Form.'</t>
    </r>
    <r>
      <rPr>
        <b/>
        <sz val="10"/>
        <rFont val="Calibri"/>
        <family val="2"/>
        <scheme val="minor"/>
      </rPr>
      <t xml:space="preserve"> </t>
    </r>
    <r>
      <rPr>
        <sz val="10"/>
        <rFont val="Calibri"/>
        <family val="2"/>
        <scheme val="minor"/>
      </rPr>
      <t xml:space="preserve"> Do not use this for Medical Research Study Requests.</t>
    </r>
  </si>
  <si>
    <t>All input cells are highlighted in a color: yellow for the application and blue for the Evaluation Report.  Grey cells contain formulas or text and are locked.</t>
  </si>
  <si>
    <r>
      <rPr>
        <b/>
        <sz val="10"/>
        <rFont val="Calibri"/>
        <family val="2"/>
        <scheme val="minor"/>
      </rPr>
      <t>SAVE your file</t>
    </r>
    <r>
      <rPr>
        <sz val="10"/>
        <rFont val="Calibri"/>
        <family val="2"/>
        <scheme val="minor"/>
      </rPr>
      <t>.  Upload this file with your completed application and use it later again for the Evaluation Report submission, if funded.</t>
    </r>
  </si>
  <si>
    <r>
      <rPr>
        <b/>
        <sz val="10"/>
        <rFont val="Calibri"/>
        <family val="2"/>
        <scheme val="minor"/>
      </rPr>
      <t xml:space="preserve">1) </t>
    </r>
    <r>
      <rPr>
        <sz val="10"/>
        <rFont val="Calibri"/>
        <family val="2"/>
        <scheme val="minor"/>
      </rPr>
      <t xml:space="preserve">This sheet includes two sections. </t>
    </r>
    <r>
      <rPr>
        <b/>
        <sz val="10"/>
        <rFont val="Calibri"/>
        <family val="2"/>
        <scheme val="minor"/>
      </rPr>
      <t xml:space="preserve"> Columns B-D should be completed with your application</t>
    </r>
    <r>
      <rPr>
        <sz val="10"/>
        <rFont val="Calibri"/>
        <family val="2"/>
        <scheme val="minor"/>
      </rPr>
      <t xml:space="preserve"> and contain your project budget and your request from the Foundation.  Columns E-J should be completed at the end of the grant with your Evaluation Report and contain actual expenditures associated with your project.</t>
    </r>
  </si>
  <si>
    <r>
      <t>2)</t>
    </r>
    <r>
      <rPr>
        <sz val="10"/>
        <rFont val="Calibri"/>
        <family val="2"/>
        <scheme val="minor"/>
      </rPr>
      <t xml:space="preserve"> Cell B4: enter your</t>
    </r>
    <r>
      <rPr>
        <b/>
        <sz val="10"/>
        <rFont val="Calibri"/>
        <family val="2"/>
        <scheme val="minor"/>
      </rPr>
      <t xml:space="preserve"> Organization Name</t>
    </r>
    <r>
      <rPr>
        <sz val="10"/>
        <rFont val="Calibri"/>
        <family val="2"/>
        <scheme val="minor"/>
      </rPr>
      <t>.  This budget prints on 2 pags and cell B45, Organization Name, automatically populates once you enter your organization's name in cell B4.</t>
    </r>
  </si>
  <si>
    <r>
      <rPr>
        <b/>
        <sz val="11"/>
        <rFont val="Calibri"/>
        <family val="2"/>
        <scheme val="minor"/>
      </rPr>
      <t>3)</t>
    </r>
    <r>
      <rPr>
        <sz val="11"/>
        <rFont val="Calibri"/>
        <family val="2"/>
        <scheme val="minor"/>
      </rPr>
      <t xml:space="preserve"> </t>
    </r>
    <r>
      <rPr>
        <b/>
        <sz val="11"/>
        <rFont val="Calibri"/>
        <family val="2"/>
        <scheme val="minor"/>
      </rPr>
      <t>INCOME</t>
    </r>
    <r>
      <rPr>
        <b/>
        <sz val="10"/>
        <rFont val="Calibri"/>
        <family val="2"/>
        <scheme val="minor"/>
      </rPr>
      <t xml:space="preserve">: </t>
    </r>
    <r>
      <rPr>
        <sz val="10"/>
        <rFont val="Calibri"/>
        <family val="2"/>
        <scheme val="minor"/>
      </rPr>
      <t>Enter the projected income amounts for your project in column C for the line items already listed in grey; add additional line items in the yellow cells in column B, if needed, and their respective amounts in column C.  Enter the amount of your request from the Foundation in cell C7 (income line item #2).</t>
    </r>
  </si>
  <si>
    <r>
      <rPr>
        <b/>
        <sz val="11"/>
        <rFont val="Calibri"/>
        <family val="2"/>
        <scheme val="minor"/>
      </rPr>
      <t>4) EXPENSES</t>
    </r>
    <r>
      <rPr>
        <b/>
        <sz val="10"/>
        <rFont val="Calibri"/>
        <family val="2"/>
        <scheme val="minor"/>
      </rPr>
      <t xml:space="preserve">: </t>
    </r>
    <r>
      <rPr>
        <sz val="10"/>
        <rFont val="Calibri"/>
        <family val="2"/>
        <scheme val="minor"/>
      </rPr>
      <t>Enter the respective</t>
    </r>
    <r>
      <rPr>
        <b/>
        <sz val="10"/>
        <rFont val="Calibri"/>
        <family val="2"/>
        <scheme val="minor"/>
      </rPr>
      <t xml:space="preserve"> expense amounts for your project in column C</t>
    </r>
    <r>
      <rPr>
        <sz val="10"/>
        <rFont val="Calibri"/>
        <family val="2"/>
        <scheme val="minor"/>
      </rPr>
      <t xml:space="preserve"> for the line items already listed in grey; add additional line items in the yellow cells in column B, if needed, and their respective amounts in column C.  The staff titles in the Benefits section (cells B33-B38) will populate when the titles are entered in the Salaries section above.  Enter the </t>
    </r>
    <r>
      <rPr>
        <b/>
        <sz val="10"/>
        <rFont val="Calibri"/>
        <family val="2"/>
        <scheme val="minor"/>
      </rPr>
      <t>amounts requested from the Foundation in column D</t>
    </r>
    <r>
      <rPr>
        <sz val="10"/>
        <rFont val="Calibri"/>
        <family val="2"/>
        <scheme val="minor"/>
      </rPr>
      <t xml:space="preserve"> as appropriate, even if they are the same as your costs in column C.  When you prepare the Project Budget for the grant application, ignore the error message #DIV/0! In columns G and J, and the numbers that appear in the greyed columns F and I.  These are formulas that will calculate correctly when data are entered in columns E and H at the time the Evaluation Report is prepared.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</si>
</sst>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1" formatCode="_(* #,##0_);_(* \(#,##0\);_(* &quot;-&quot;_);_(@_)"/>
    <numFmt numFmtId="44" formatCode="_(&quot;$&quot;* #,##0.00_);_(&quot;$&quot;* \(#,##0.00\);_(&quot;$&quot;* &quot;-&quot;??_);_(@_)"/>
    <numFmt numFmtId="43" formatCode="_(* #,##0.00_);_(* \(#,##0.00\);_(* &quot;-&quot;??_);_(@_)"/>
    <numFmt numFmtId="164" formatCode="0.00;;"/>
  </numFmts>
  <fonts count="25" x14ac:knownFonts="1">
    <font>
      <sz val="10"/>
      <name val="Arial"/>
    </font>
    <font>
      <sz val="10"/>
      <name val="Arial"/>
      <family val="2"/>
    </font>
    <font>
      <b/>
      <sz val="10"/>
      <color indexed="52"/>
      <name val="Arial"/>
      <family val="2"/>
    </font>
    <font>
      <b/>
      <sz val="10"/>
      <name val="Arial"/>
      <family val="2"/>
    </font>
    <font>
      <b/>
      <sz val="11"/>
      <name val="Arial"/>
      <family val="2"/>
    </font>
    <font>
      <b/>
      <i/>
      <sz val="10"/>
      <name val="Arial"/>
      <family val="2"/>
    </font>
    <font>
      <sz val="10"/>
      <name val="Arial"/>
      <family val="2"/>
    </font>
    <font>
      <b/>
      <sz val="10"/>
      <color theme="9"/>
      <name val="Arial"/>
      <family val="2"/>
    </font>
    <font>
      <b/>
      <sz val="11"/>
      <color theme="1"/>
      <name val="Calibri"/>
      <family val="2"/>
      <scheme val="minor"/>
    </font>
    <font>
      <sz val="10"/>
      <name val="Calibri"/>
      <family val="2"/>
      <scheme val="minor"/>
    </font>
    <font>
      <b/>
      <i/>
      <sz val="10"/>
      <color rgb="FFFF0000"/>
      <name val="Calibri"/>
      <family val="2"/>
      <scheme val="minor"/>
    </font>
    <font>
      <b/>
      <sz val="10"/>
      <color theme="9"/>
      <name val="Calibri"/>
      <family val="2"/>
      <scheme val="minor"/>
    </font>
    <font>
      <b/>
      <sz val="10"/>
      <name val="Calibri"/>
      <family val="2"/>
      <scheme val="minor"/>
    </font>
    <font>
      <b/>
      <sz val="11"/>
      <name val="Calibri"/>
      <family val="2"/>
      <scheme val="minor"/>
    </font>
    <font>
      <b/>
      <i/>
      <sz val="10"/>
      <name val="Calibri"/>
      <family val="2"/>
      <scheme val="minor"/>
    </font>
    <font>
      <b/>
      <sz val="10"/>
      <color indexed="52"/>
      <name val="Calibri"/>
      <family val="2"/>
      <scheme val="minor"/>
    </font>
    <font>
      <sz val="11"/>
      <color rgb="FF000000"/>
      <name val="Calibri"/>
      <family val="2"/>
      <scheme val="minor"/>
    </font>
    <font>
      <b/>
      <sz val="12"/>
      <name val="Calibri"/>
      <family val="2"/>
      <scheme val="minor"/>
    </font>
    <font>
      <sz val="12"/>
      <name val="Calibri"/>
      <family val="2"/>
      <scheme val="minor"/>
    </font>
    <font>
      <sz val="8"/>
      <name val="Calibri"/>
      <family val="2"/>
      <scheme val="minor"/>
    </font>
    <font>
      <b/>
      <sz val="14"/>
      <name val="Calibri"/>
      <family val="2"/>
      <scheme val="minor"/>
    </font>
    <font>
      <sz val="11"/>
      <name val="Calibri"/>
      <family val="2"/>
      <scheme val="minor"/>
    </font>
    <font>
      <b/>
      <i/>
      <sz val="11"/>
      <name val="Calibri"/>
      <family val="2"/>
      <scheme val="minor"/>
    </font>
    <font>
      <u/>
      <sz val="10"/>
      <color theme="10"/>
      <name val="Arial"/>
      <family val="2"/>
    </font>
    <font>
      <u/>
      <sz val="11"/>
      <color theme="10"/>
      <name val="Arial"/>
      <family val="2"/>
    </font>
  </fonts>
  <fills count="12">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indexed="50"/>
        <bgColor indexed="64"/>
      </patternFill>
    </fill>
    <fill>
      <patternFill patternType="solid">
        <fgColor theme="0" tint="-0.249977111117893"/>
        <bgColor indexed="64"/>
      </patternFill>
    </fill>
    <fill>
      <patternFill patternType="solid">
        <fgColor rgb="FF00B0F0"/>
        <bgColor indexed="64"/>
      </patternFill>
    </fill>
    <fill>
      <patternFill patternType="solid">
        <fgColor rgb="FFFFFF99"/>
        <bgColor indexed="64"/>
      </patternFill>
    </fill>
    <fill>
      <patternFill patternType="solid">
        <fgColor rgb="FFFFFF00"/>
        <bgColor indexed="64"/>
      </patternFill>
    </fill>
    <fill>
      <patternFill patternType="solid">
        <fgColor rgb="FF99CC00"/>
        <bgColor indexed="64"/>
      </patternFill>
    </fill>
    <fill>
      <patternFill patternType="solid">
        <fgColor theme="0" tint="-0.14999847407452621"/>
        <bgColor indexed="64"/>
      </patternFill>
    </fill>
    <fill>
      <patternFill patternType="solid">
        <fgColor theme="8" tint="0.79998168889431442"/>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medium">
        <color indexed="64"/>
      </top>
      <bottom/>
      <diagonal/>
    </border>
    <border>
      <left style="thin">
        <color indexed="64"/>
      </left>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medium">
        <color indexed="64"/>
      </right>
      <top/>
      <bottom style="thin">
        <color indexed="64"/>
      </bottom>
      <diagonal/>
    </border>
  </borders>
  <cellStyleXfs count="9">
    <xf numFmtId="0" fontId="0" fillId="0" borderId="0"/>
    <xf numFmtId="44" fontId="1" fillId="0" borderId="0" applyFont="0" applyFill="0" applyBorder="0" applyAlignment="0" applyProtection="0"/>
    <xf numFmtId="9" fontId="1"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44" fontId="6" fillId="0" borderId="0" applyFont="0" applyFill="0" applyBorder="0" applyAlignment="0" applyProtection="0"/>
    <xf numFmtId="0" fontId="23" fillId="0" borderId="0" applyNumberFormat="0" applyFill="0" applyBorder="0" applyAlignment="0" applyProtection="0"/>
    <xf numFmtId="0" fontId="1" fillId="0" borderId="0"/>
  </cellStyleXfs>
  <cellXfs count="332">
    <xf numFmtId="0" fontId="0" fillId="0" borderId="0" xfId="0"/>
    <xf numFmtId="0" fontId="0" fillId="0" borderId="0" xfId="0"/>
    <xf numFmtId="0" fontId="0" fillId="0" borderId="0" xfId="0" applyBorder="1"/>
    <xf numFmtId="0" fontId="3" fillId="0" borderId="0" xfId="0" applyFont="1" applyBorder="1"/>
    <xf numFmtId="0" fontId="3" fillId="0" borderId="7" xfId="0" applyFont="1" applyBorder="1" applyAlignment="1">
      <alignment horizontal="center"/>
    </xf>
    <xf numFmtId="0" fontId="2" fillId="0" borderId="0" xfId="0" applyFont="1" applyBorder="1"/>
    <xf numFmtId="0" fontId="0" fillId="0" borderId="0" xfId="0" applyAlignment="1">
      <alignment horizontal="center"/>
    </xf>
    <xf numFmtId="0" fontId="4" fillId="4" borderId="14" xfId="3" applyFont="1" applyFill="1" applyBorder="1"/>
    <xf numFmtId="44" fontId="6" fillId="0" borderId="0" xfId="1" applyFont="1" applyBorder="1"/>
    <xf numFmtId="44" fontId="0" fillId="0" borderId="0" xfId="1" applyFont="1" applyBorder="1"/>
    <xf numFmtId="0" fontId="3" fillId="0" borderId="16" xfId="0" applyFont="1" applyBorder="1"/>
    <xf numFmtId="164" fontId="3" fillId="3" borderId="15" xfId="3" applyNumberFormat="1" applyFont="1" applyFill="1" applyBorder="1"/>
    <xf numFmtId="44" fontId="3" fillId="3" borderId="15" xfId="1" applyFont="1" applyFill="1" applyBorder="1"/>
    <xf numFmtId="164" fontId="3" fillId="3" borderId="28" xfId="0" applyNumberFormat="1" applyFont="1" applyFill="1" applyBorder="1"/>
    <xf numFmtId="164" fontId="3" fillId="3" borderId="15" xfId="0" applyNumberFormat="1" applyFont="1" applyFill="1" applyBorder="1"/>
    <xf numFmtId="44" fontId="3" fillId="3" borderId="16" xfId="1" applyFont="1" applyFill="1" applyBorder="1"/>
    <xf numFmtId="10" fontId="0" fillId="0" borderId="23" xfId="2" applyNumberFormat="1" applyFont="1" applyBorder="1" applyAlignment="1">
      <alignment horizontal="center"/>
    </xf>
    <xf numFmtId="10" fontId="0" fillId="0" borderId="8" xfId="2" applyNumberFormat="1" applyFont="1" applyBorder="1" applyAlignment="1">
      <alignment horizontal="center"/>
    </xf>
    <xf numFmtId="10" fontId="0" fillId="0" borderId="11" xfId="2" applyNumberFormat="1" applyFont="1" applyBorder="1" applyAlignment="1">
      <alignment horizontal="center"/>
    </xf>
    <xf numFmtId="10" fontId="0" fillId="0" borderId="13" xfId="2" applyNumberFormat="1" applyFont="1" applyBorder="1" applyAlignment="1">
      <alignment horizontal="center"/>
    </xf>
    <xf numFmtId="10" fontId="0" fillId="0" borderId="22" xfId="2" applyNumberFormat="1" applyFont="1" applyBorder="1" applyAlignment="1">
      <alignment horizontal="center"/>
    </xf>
    <xf numFmtId="10" fontId="0" fillId="0" borderId="21" xfId="2" applyNumberFormat="1" applyFont="1" applyBorder="1" applyAlignment="1">
      <alignment horizontal="center"/>
    </xf>
    <xf numFmtId="10" fontId="0" fillId="0" borderId="10" xfId="2" applyNumberFormat="1" applyFont="1" applyBorder="1" applyAlignment="1">
      <alignment horizontal="center"/>
    </xf>
    <xf numFmtId="10" fontId="0" fillId="0" borderId="19" xfId="2" applyNumberFormat="1" applyFont="1" applyBorder="1" applyAlignment="1">
      <alignment horizontal="center"/>
    </xf>
    <xf numFmtId="10" fontId="0" fillId="0" borderId="9" xfId="2" applyNumberFormat="1" applyFont="1" applyBorder="1" applyAlignment="1">
      <alignment horizontal="center"/>
    </xf>
    <xf numFmtId="44" fontId="0" fillId="0" borderId="5" xfId="1" applyFont="1" applyBorder="1"/>
    <xf numFmtId="0" fontId="0" fillId="0" borderId="9" xfId="0" applyBorder="1"/>
    <xf numFmtId="44" fontId="6" fillId="0" borderId="5" xfId="1" applyFont="1" applyBorder="1"/>
    <xf numFmtId="0" fontId="0" fillId="0" borderId="0" xfId="0" applyAlignment="1">
      <alignment vertical="center"/>
    </xf>
    <xf numFmtId="44" fontId="4" fillId="9" borderId="24" xfId="3" applyNumberFormat="1" applyFont="1" applyFill="1" applyBorder="1"/>
    <xf numFmtId="44" fontId="4" fillId="6" borderId="24" xfId="3" applyNumberFormat="1" applyFont="1" applyFill="1" applyBorder="1"/>
    <xf numFmtId="44" fontId="4" fillId="6" borderId="25" xfId="3" applyNumberFormat="1" applyFont="1" applyFill="1" applyBorder="1"/>
    <xf numFmtId="44" fontId="4" fillId="6" borderId="26" xfId="3" applyNumberFormat="1" applyFont="1" applyFill="1" applyBorder="1"/>
    <xf numFmtId="0" fontId="4" fillId="6" borderId="9" xfId="3" applyFont="1" applyFill="1" applyBorder="1"/>
    <xf numFmtId="10" fontId="3" fillId="8" borderId="22" xfId="2" applyNumberFormat="1" applyFont="1" applyFill="1" applyBorder="1" applyAlignment="1">
      <alignment horizontal="center"/>
    </xf>
    <xf numFmtId="10" fontId="0" fillId="0" borderId="0" xfId="2" applyNumberFormat="1" applyFont="1" applyBorder="1" applyAlignment="1">
      <alignment horizontal="center"/>
    </xf>
    <xf numFmtId="10" fontId="3" fillId="9" borderId="22" xfId="2" applyNumberFormat="1" applyFont="1" applyFill="1" applyBorder="1" applyAlignment="1">
      <alignment horizontal="center"/>
    </xf>
    <xf numFmtId="10" fontId="3" fillId="6" borderId="22" xfId="2" applyNumberFormat="1" applyFont="1" applyFill="1" applyBorder="1" applyAlignment="1">
      <alignment horizontal="center"/>
    </xf>
    <xf numFmtId="10" fontId="3" fillId="6" borderId="18" xfId="2" applyNumberFormat="1" applyFont="1" applyFill="1" applyBorder="1" applyAlignment="1">
      <alignment horizontal="center"/>
    </xf>
    <xf numFmtId="10" fontId="3" fillId="9" borderId="18" xfId="2" applyNumberFormat="1" applyFont="1" applyFill="1" applyBorder="1" applyAlignment="1">
      <alignment horizontal="center"/>
    </xf>
    <xf numFmtId="10" fontId="3" fillId="6" borderId="16" xfId="2" applyNumberFormat="1" applyFont="1" applyFill="1" applyBorder="1" applyAlignment="1">
      <alignment horizontal="center"/>
    </xf>
    <xf numFmtId="0" fontId="3" fillId="6" borderId="18" xfId="0" applyFont="1" applyFill="1" applyBorder="1" applyAlignment="1">
      <alignment wrapText="1"/>
    </xf>
    <xf numFmtId="0" fontId="3" fillId="9" borderId="18" xfId="0" applyFont="1" applyFill="1" applyBorder="1" applyAlignment="1">
      <alignment horizontal="center" wrapText="1"/>
    </xf>
    <xf numFmtId="0" fontId="3" fillId="8" borderId="18" xfId="0" applyFont="1" applyFill="1" applyBorder="1" applyAlignment="1">
      <alignment wrapText="1"/>
    </xf>
    <xf numFmtId="0" fontId="3" fillId="0" borderId="7" xfId="0" applyFont="1" applyFill="1" applyBorder="1" applyAlignment="1">
      <alignment wrapText="1"/>
    </xf>
    <xf numFmtId="10" fontId="0" fillId="0" borderId="5" xfId="2" applyNumberFormat="1" applyFont="1" applyBorder="1" applyAlignment="1">
      <alignment horizontal="center"/>
    </xf>
    <xf numFmtId="0" fontId="0" fillId="0" borderId="0" xfId="0"/>
    <xf numFmtId="0" fontId="0" fillId="0" borderId="0" xfId="0" applyBorder="1"/>
    <xf numFmtId="0" fontId="3" fillId="0" borderId="0" xfId="0" applyFont="1" applyBorder="1"/>
    <xf numFmtId="0" fontId="3" fillId="0" borderId="0" xfId="0" applyFont="1" applyBorder="1" applyAlignment="1">
      <alignment horizontal="center"/>
    </xf>
    <xf numFmtId="0" fontId="0" fillId="0" borderId="5" xfId="0" applyBorder="1"/>
    <xf numFmtId="0" fontId="3" fillId="0" borderId="7" xfId="0" applyFont="1" applyBorder="1" applyAlignment="1">
      <alignment horizontal="center"/>
    </xf>
    <xf numFmtId="10" fontId="0" fillId="0" borderId="7" xfId="2" applyNumberFormat="1" applyFont="1" applyBorder="1" applyAlignment="1">
      <alignment horizontal="center"/>
    </xf>
    <xf numFmtId="44" fontId="6" fillId="0" borderId="21" xfId="1" applyFont="1" applyBorder="1"/>
    <xf numFmtId="44" fontId="6" fillId="0" borderId="13" xfId="1" applyFont="1" applyBorder="1"/>
    <xf numFmtId="44" fontId="6" fillId="0" borderId="22" xfId="1" applyFont="1" applyBorder="1"/>
    <xf numFmtId="44" fontId="3" fillId="3" borderId="18" xfId="1" applyFont="1" applyFill="1" applyBorder="1"/>
    <xf numFmtId="9" fontId="0" fillId="0" borderId="5" xfId="2" applyFont="1" applyBorder="1"/>
    <xf numFmtId="9" fontId="0" fillId="0" borderId="19" xfId="2" applyFont="1" applyBorder="1"/>
    <xf numFmtId="0" fontId="2" fillId="0" borderId="23" xfId="0" applyFont="1" applyBorder="1" applyAlignment="1">
      <alignment horizontal="left"/>
    </xf>
    <xf numFmtId="0" fontId="3" fillId="0" borderId="14" xfId="0" applyFont="1" applyBorder="1" applyAlignment="1">
      <alignment horizontal="center"/>
    </xf>
    <xf numFmtId="0" fontId="3" fillId="5" borderId="15" xfId="0" applyFont="1" applyFill="1" applyBorder="1" applyAlignment="1">
      <alignment horizontal="center"/>
    </xf>
    <xf numFmtId="0" fontId="3" fillId="5" borderId="16" xfId="0" applyFont="1" applyFill="1" applyBorder="1" applyAlignment="1">
      <alignment horizontal="center"/>
    </xf>
    <xf numFmtId="164" fontId="5" fillId="0" borderId="29" xfId="0" applyNumberFormat="1" applyFont="1" applyBorder="1"/>
    <xf numFmtId="164" fontId="5" fillId="0" borderId="4" xfId="0" applyNumberFormat="1" applyFont="1" applyBorder="1"/>
    <xf numFmtId="164" fontId="5" fillId="0" borderId="5" xfId="0" applyNumberFormat="1" applyFont="1" applyBorder="1"/>
    <xf numFmtId="164" fontId="5" fillId="0" borderId="0" xfId="0" applyNumberFormat="1" applyFont="1" applyBorder="1"/>
    <xf numFmtId="0" fontId="0" fillId="0" borderId="0" xfId="0" applyFill="1"/>
    <xf numFmtId="0" fontId="9" fillId="0" borderId="0" xfId="0" applyFont="1"/>
    <xf numFmtId="0" fontId="9" fillId="0" borderId="0" xfId="0" applyFont="1" applyFill="1"/>
    <xf numFmtId="0" fontId="9" fillId="0" borderId="0" xfId="0" applyFont="1" applyBorder="1"/>
    <xf numFmtId="0" fontId="16" fillId="0" borderId="0" xfId="0" applyFont="1" applyFill="1"/>
    <xf numFmtId="41" fontId="9" fillId="2" borderId="1" xfId="1" applyNumberFormat="1" applyFont="1" applyFill="1" applyBorder="1" applyProtection="1">
      <protection locked="0"/>
    </xf>
    <xf numFmtId="0" fontId="18" fillId="0" borderId="0" xfId="0" applyFont="1" applyFill="1"/>
    <xf numFmtId="41" fontId="9" fillId="11" borderId="31" xfId="1" applyNumberFormat="1" applyFont="1" applyFill="1" applyBorder="1" applyProtection="1">
      <protection locked="0"/>
    </xf>
    <xf numFmtId="0" fontId="9" fillId="7" borderId="3" xfId="0" applyFont="1" applyFill="1" applyBorder="1" applyProtection="1">
      <protection locked="0"/>
    </xf>
    <xf numFmtId="41" fontId="9" fillId="7" borderId="41" xfId="1" applyNumberFormat="1" applyFont="1" applyFill="1" applyBorder="1" applyAlignment="1" applyProtection="1">
      <protection locked="0"/>
    </xf>
    <xf numFmtId="0" fontId="1" fillId="0" borderId="0" xfId="0" applyFont="1"/>
    <xf numFmtId="0" fontId="9" fillId="10" borderId="10" xfId="0" applyFont="1" applyFill="1" applyBorder="1"/>
    <xf numFmtId="0" fontId="10" fillId="10" borderId="11" xfId="0" applyFont="1" applyFill="1" applyBorder="1" applyAlignment="1"/>
    <xf numFmtId="0" fontId="11" fillId="10" borderId="19" xfId="0" applyFont="1" applyFill="1" applyBorder="1" applyAlignment="1">
      <alignment horizontal="left"/>
    </xf>
    <xf numFmtId="0" fontId="10" fillId="10" borderId="23" xfId="0" applyFont="1" applyFill="1" applyBorder="1" applyAlignment="1"/>
    <xf numFmtId="0" fontId="9" fillId="10" borderId="19" xfId="0" applyFont="1" applyFill="1" applyBorder="1"/>
    <xf numFmtId="0" fontId="9" fillId="10" borderId="9" xfId="0" applyFont="1" applyFill="1" applyBorder="1"/>
    <xf numFmtId="0" fontId="17" fillId="0" borderId="0" xfId="0" applyFont="1"/>
    <xf numFmtId="0" fontId="9" fillId="10" borderId="31" xfId="0" applyFont="1" applyFill="1" applyBorder="1"/>
    <xf numFmtId="0" fontId="9" fillId="0" borderId="0" xfId="0" applyFont="1" applyAlignment="1">
      <alignment vertical="center"/>
    </xf>
    <xf numFmtId="0" fontId="9" fillId="0" borderId="0" xfId="0" applyFont="1" applyBorder="1" applyAlignment="1">
      <alignment vertical="center" wrapText="1"/>
    </xf>
    <xf numFmtId="0" fontId="9" fillId="0" borderId="0" xfId="0" applyFont="1" applyBorder="1" applyAlignment="1">
      <alignment vertical="center"/>
    </xf>
    <xf numFmtId="49" fontId="9" fillId="7" borderId="6" xfId="0" applyNumberFormat="1" applyFont="1" applyFill="1" applyBorder="1" applyProtection="1">
      <protection locked="0"/>
    </xf>
    <xf numFmtId="0" fontId="1" fillId="0" borderId="0" xfId="0" applyFont="1" applyBorder="1"/>
    <xf numFmtId="49" fontId="9" fillId="10" borderId="6" xfId="3" applyNumberFormat="1" applyFont="1" applyFill="1" applyBorder="1" applyProtection="1"/>
    <xf numFmtId="49" fontId="9" fillId="7" borderId="6" xfId="3" applyNumberFormat="1" applyFont="1" applyFill="1" applyBorder="1" applyProtection="1">
      <protection locked="0"/>
    </xf>
    <xf numFmtId="0" fontId="12" fillId="10" borderId="6" xfId="3" applyNumberFormat="1" applyFont="1" applyFill="1" applyBorder="1" applyProtection="1"/>
    <xf numFmtId="41" fontId="9" fillId="10" borderId="41" xfId="1" applyNumberFormat="1" applyFont="1" applyFill="1" applyBorder="1" applyAlignment="1"/>
    <xf numFmtId="41" fontId="9" fillId="10" borderId="31" xfId="1" applyNumberFormat="1" applyFont="1" applyFill="1" applyBorder="1"/>
    <xf numFmtId="0" fontId="9" fillId="10" borderId="31" xfId="0" applyFont="1" applyFill="1" applyBorder="1" applyProtection="1"/>
    <xf numFmtId="0" fontId="9" fillId="10" borderId="6" xfId="0" applyFont="1" applyFill="1" applyBorder="1" applyProtection="1"/>
    <xf numFmtId="0" fontId="9" fillId="10" borderId="42" xfId="0" applyFont="1" applyFill="1" applyBorder="1" applyProtection="1"/>
    <xf numFmtId="41" fontId="12" fillId="10" borderId="1" xfId="1" applyNumberFormat="1" applyFont="1" applyFill="1" applyBorder="1" applyProtection="1"/>
    <xf numFmtId="41" fontId="12" fillId="10" borderId="31" xfId="1" applyNumberFormat="1" applyFont="1" applyFill="1" applyBorder="1" applyProtection="1"/>
    <xf numFmtId="9" fontId="12" fillId="10" borderId="6" xfId="2" applyFont="1" applyFill="1" applyBorder="1" applyProtection="1"/>
    <xf numFmtId="0" fontId="17" fillId="10" borderId="36" xfId="0" applyFont="1" applyFill="1" applyBorder="1" applyAlignment="1" applyProtection="1">
      <alignment horizontal="left"/>
    </xf>
    <xf numFmtId="0" fontId="17" fillId="10" borderId="35" xfId="0" applyFont="1" applyFill="1" applyBorder="1" applyAlignment="1" applyProtection="1">
      <alignment horizontal="left"/>
    </xf>
    <xf numFmtId="41" fontId="12" fillId="10" borderId="36" xfId="1" applyNumberFormat="1" applyFont="1" applyFill="1" applyBorder="1" applyProtection="1"/>
    <xf numFmtId="41" fontId="19" fillId="10" borderId="33" xfId="1" applyNumberFormat="1" applyFont="1" applyFill="1" applyBorder="1" applyProtection="1"/>
    <xf numFmtId="9" fontId="19" fillId="10" borderId="35" xfId="1" applyNumberFormat="1" applyFont="1" applyFill="1" applyBorder="1" applyProtection="1"/>
    <xf numFmtId="0" fontId="13" fillId="10" borderId="27" xfId="0" applyFont="1" applyFill="1" applyBorder="1" applyAlignment="1" applyProtection="1">
      <alignment horizontal="left"/>
    </xf>
    <xf numFmtId="0" fontId="13" fillId="10" borderId="2" xfId="0" applyFont="1" applyFill="1" applyBorder="1" applyAlignment="1" applyProtection="1">
      <alignment horizontal="left"/>
    </xf>
    <xf numFmtId="41" fontId="9" fillId="10" borderId="1" xfId="1" applyNumberFormat="1" applyFont="1" applyFill="1" applyBorder="1" applyProtection="1"/>
    <xf numFmtId="9" fontId="9" fillId="10" borderId="6" xfId="2" applyFont="1" applyFill="1" applyBorder="1" applyProtection="1"/>
    <xf numFmtId="41" fontId="9" fillId="10" borderId="31" xfId="1" applyNumberFormat="1" applyFont="1" applyFill="1" applyBorder="1" applyProtection="1"/>
    <xf numFmtId="9" fontId="9" fillId="10" borderId="1" xfId="2" applyFont="1" applyFill="1" applyBorder="1" applyProtection="1"/>
    <xf numFmtId="9" fontId="9" fillId="10" borderId="41" xfId="2" applyFont="1" applyFill="1" applyBorder="1" applyProtection="1"/>
    <xf numFmtId="41" fontId="12" fillId="10" borderId="32" xfId="1" applyNumberFormat="1" applyFont="1" applyFill="1" applyBorder="1" applyProtection="1"/>
    <xf numFmtId="41" fontId="12" fillId="10" borderId="33" xfId="1" applyNumberFormat="1" applyFont="1" applyFill="1" applyBorder="1" applyProtection="1"/>
    <xf numFmtId="41" fontId="12" fillId="10" borderId="45" xfId="1" applyNumberFormat="1" applyFont="1" applyFill="1" applyBorder="1" applyProtection="1"/>
    <xf numFmtId="9" fontId="12" fillId="10" borderId="33" xfId="2" applyFont="1" applyFill="1" applyBorder="1" applyProtection="1"/>
    <xf numFmtId="0" fontId="12" fillId="0" borderId="0" xfId="0" applyFont="1" applyFill="1" applyProtection="1"/>
    <xf numFmtId="0" fontId="9" fillId="0" borderId="0" xfId="0" applyFont="1" applyProtection="1"/>
    <xf numFmtId="0" fontId="9" fillId="0" borderId="0" xfId="0" applyFont="1" applyBorder="1" applyProtection="1"/>
    <xf numFmtId="41" fontId="12" fillId="10" borderId="12" xfId="1" applyNumberFormat="1" applyFont="1" applyFill="1" applyBorder="1" applyProtection="1"/>
    <xf numFmtId="9" fontId="12" fillId="10" borderId="12" xfId="2" applyFont="1" applyFill="1" applyBorder="1" applyProtection="1"/>
    <xf numFmtId="41" fontId="9" fillId="10" borderId="12" xfId="1" applyNumberFormat="1" applyFont="1" applyFill="1" applyBorder="1" applyProtection="1"/>
    <xf numFmtId="9" fontId="9" fillId="10" borderId="43" xfId="2" applyFont="1" applyFill="1" applyBorder="1" applyProtection="1"/>
    <xf numFmtId="0" fontId="13" fillId="10" borderId="31" xfId="3" applyFont="1" applyFill="1" applyBorder="1" applyProtection="1"/>
    <xf numFmtId="41" fontId="21" fillId="10" borderId="31" xfId="3" applyNumberFormat="1" applyFont="1" applyFill="1" applyBorder="1" applyProtection="1"/>
    <xf numFmtId="41" fontId="21" fillId="10" borderId="41" xfId="3" applyNumberFormat="1" applyFont="1" applyFill="1" applyBorder="1" applyProtection="1"/>
    <xf numFmtId="0" fontId="9" fillId="0" borderId="0" xfId="0" applyFont="1" applyFill="1" applyProtection="1"/>
    <xf numFmtId="41" fontId="12" fillId="10" borderId="42" xfId="1" applyNumberFormat="1" applyFont="1" applyFill="1" applyBorder="1" applyProtection="1"/>
    <xf numFmtId="41" fontId="12" fillId="10" borderId="43" xfId="1" applyNumberFormat="1" applyFont="1" applyFill="1" applyBorder="1" applyProtection="1"/>
    <xf numFmtId="0" fontId="17" fillId="0" borderId="0" xfId="0" applyFont="1" applyProtection="1"/>
    <xf numFmtId="0" fontId="17" fillId="10" borderId="14" xfId="0" applyFont="1" applyFill="1" applyBorder="1" applyAlignment="1" applyProtection="1">
      <alignment horizontal="left" vertical="center"/>
    </xf>
    <xf numFmtId="0" fontId="17" fillId="10" borderId="26" xfId="0" applyFont="1" applyFill="1" applyBorder="1" applyAlignment="1" applyProtection="1">
      <alignment horizontal="left" vertical="center"/>
    </xf>
    <xf numFmtId="41" fontId="12" fillId="10" borderId="24" xfId="1" applyNumberFormat="1" applyFont="1" applyFill="1" applyBorder="1" applyAlignment="1" applyProtection="1">
      <alignment vertical="center"/>
    </xf>
    <xf numFmtId="41" fontId="12" fillId="10" borderId="26" xfId="1" applyNumberFormat="1" applyFont="1" applyFill="1" applyBorder="1" applyAlignment="1" applyProtection="1">
      <alignment vertical="center"/>
    </xf>
    <xf numFmtId="0" fontId="17" fillId="0" borderId="0" xfId="0" applyFont="1" applyAlignment="1" applyProtection="1">
      <alignment vertical="center"/>
    </xf>
    <xf numFmtId="0" fontId="17" fillId="0" borderId="0" xfId="3" applyFont="1" applyFill="1" applyBorder="1" applyProtection="1"/>
    <xf numFmtId="41" fontId="17" fillId="0" borderId="0" xfId="3" applyNumberFormat="1" applyFont="1" applyFill="1" applyBorder="1" applyProtection="1"/>
    <xf numFmtId="41" fontId="13" fillId="0" borderId="0" xfId="3" applyNumberFormat="1" applyFont="1" applyFill="1" applyBorder="1" applyProtection="1"/>
    <xf numFmtId="0" fontId="12" fillId="0" borderId="55" xfId="0" applyFont="1" applyFill="1" applyBorder="1" applyAlignment="1" applyProtection="1">
      <alignment horizontal="left" vertical="center" wrapText="1"/>
    </xf>
    <xf numFmtId="0" fontId="9" fillId="0" borderId="54" xfId="0" applyFont="1" applyFill="1" applyBorder="1" applyAlignment="1" applyProtection="1">
      <alignment horizontal="left" vertical="center" wrapText="1"/>
    </xf>
    <xf numFmtId="0" fontId="9" fillId="0" borderId="13" xfId="0" applyFont="1" applyFill="1" applyBorder="1" applyAlignment="1" applyProtection="1">
      <alignment horizontal="left" vertical="center" wrapText="1"/>
    </xf>
    <xf numFmtId="0" fontId="9" fillId="0" borderId="22" xfId="0" applyFont="1" applyFill="1" applyBorder="1" applyAlignment="1" applyProtection="1">
      <alignment horizontal="left" vertical="center" wrapText="1"/>
    </xf>
    <xf numFmtId="0" fontId="12" fillId="0" borderId="22" xfId="0" applyFont="1" applyFill="1" applyBorder="1" applyAlignment="1" applyProtection="1">
      <alignment vertical="center" wrapText="1"/>
    </xf>
    <xf numFmtId="0" fontId="12" fillId="0" borderId="54" xfId="0" applyFont="1" applyFill="1" applyBorder="1" applyAlignment="1" applyProtection="1">
      <alignment vertical="center" wrapText="1"/>
    </xf>
    <xf numFmtId="0" fontId="17" fillId="10" borderId="37" xfId="0" applyFont="1" applyFill="1" applyBorder="1" applyAlignment="1" applyProtection="1">
      <alignment horizontal="left"/>
    </xf>
    <xf numFmtId="0" fontId="17" fillId="10" borderId="39" xfId="0" applyFont="1" applyFill="1" applyBorder="1" applyAlignment="1" applyProtection="1">
      <alignment horizontal="left"/>
    </xf>
    <xf numFmtId="37" fontId="21" fillId="2" borderId="1" xfId="1" applyNumberFormat="1" applyFont="1" applyFill="1" applyBorder="1" applyProtection="1">
      <protection locked="0"/>
    </xf>
    <xf numFmtId="0" fontId="12" fillId="0" borderId="13" xfId="0" applyFont="1" applyFill="1" applyBorder="1" applyAlignment="1" applyProtection="1">
      <alignment horizontal="left" vertical="center" wrapText="1"/>
    </xf>
    <xf numFmtId="0" fontId="12" fillId="0" borderId="54" xfId="0" applyFont="1" applyFill="1" applyBorder="1" applyAlignment="1" applyProtection="1">
      <alignment horizontal="left" vertical="center" wrapText="1"/>
    </xf>
    <xf numFmtId="0" fontId="8" fillId="10" borderId="41" xfId="0" applyFont="1" applyFill="1" applyBorder="1" applyAlignment="1">
      <alignment horizontal="center"/>
    </xf>
    <xf numFmtId="41" fontId="9" fillId="7" borderId="31" xfId="1" applyNumberFormat="1" applyFont="1" applyFill="1" applyBorder="1" applyProtection="1">
      <protection locked="0"/>
    </xf>
    <xf numFmtId="41" fontId="9" fillId="7" borderId="46" xfId="1" applyNumberFormat="1" applyFont="1" applyFill="1" applyBorder="1" applyProtection="1">
      <protection locked="0"/>
    </xf>
    <xf numFmtId="41" fontId="9" fillId="7" borderId="38" xfId="1" applyNumberFormat="1" applyFont="1" applyFill="1" applyBorder="1" applyAlignment="1" applyProtection="1">
      <protection locked="0"/>
    </xf>
    <xf numFmtId="8" fontId="9" fillId="10" borderId="41" xfId="3" applyNumberFormat="1" applyFont="1" applyFill="1" applyBorder="1" applyAlignment="1" applyProtection="1"/>
    <xf numFmtId="8" fontId="9" fillId="2" borderId="41" xfId="3" applyNumberFormat="1" applyFont="1" applyFill="1" applyBorder="1" applyAlignment="1" applyProtection="1">
      <protection locked="0"/>
    </xf>
    <xf numFmtId="0" fontId="21" fillId="10" borderId="41" xfId="3" applyFont="1" applyFill="1" applyBorder="1" applyProtection="1"/>
    <xf numFmtId="41" fontId="9" fillId="0" borderId="0" xfId="8" applyNumberFormat="1" applyFont="1" applyAlignment="1" applyProtection="1">
      <alignment vertical="center"/>
    </xf>
    <xf numFmtId="0" fontId="9" fillId="0" borderId="0" xfId="8" applyFont="1" applyAlignment="1" applyProtection="1">
      <alignment vertical="center"/>
    </xf>
    <xf numFmtId="0" fontId="17" fillId="10" borderId="27" xfId="8" applyFont="1" applyFill="1" applyBorder="1" applyAlignment="1">
      <alignment horizontal="left"/>
    </xf>
    <xf numFmtId="0" fontId="17" fillId="10" borderId="2" xfId="8" applyFont="1" applyFill="1" applyBorder="1" applyAlignment="1">
      <alignment horizontal="left"/>
    </xf>
    <xf numFmtId="0" fontId="1" fillId="0" borderId="0" xfId="8"/>
    <xf numFmtId="41" fontId="9" fillId="0" borderId="0" xfId="8" applyNumberFormat="1" applyFont="1" applyProtection="1"/>
    <xf numFmtId="0" fontId="9" fillId="0" borderId="0" xfId="8" applyFont="1" applyProtection="1"/>
    <xf numFmtId="41" fontId="12" fillId="0" borderId="0" xfId="8" applyNumberFormat="1" applyFont="1" applyBorder="1" applyAlignment="1" applyProtection="1">
      <alignment horizontal="center" wrapText="1"/>
    </xf>
    <xf numFmtId="0" fontId="12" fillId="0" borderId="0" xfId="8" applyFont="1" applyAlignment="1" applyProtection="1">
      <alignment horizontal="center" wrapText="1"/>
    </xf>
    <xf numFmtId="0" fontId="9" fillId="10" borderId="31" xfId="8" applyFont="1" applyFill="1" applyBorder="1" applyAlignment="1">
      <alignment horizontal="center"/>
    </xf>
    <xf numFmtId="41" fontId="9" fillId="10" borderId="52" xfId="8" applyNumberFormat="1" applyFont="1" applyFill="1" applyBorder="1"/>
    <xf numFmtId="41" fontId="9" fillId="0" borderId="0" xfId="8" applyNumberFormat="1" applyFont="1"/>
    <xf numFmtId="0" fontId="9" fillId="0" borderId="0" xfId="8" applyFont="1"/>
    <xf numFmtId="41" fontId="9" fillId="0" borderId="0" xfId="8" applyNumberFormat="1" applyFont="1" applyBorder="1"/>
    <xf numFmtId="0" fontId="9" fillId="0" borderId="0" xfId="8" applyFont="1" applyAlignment="1">
      <alignment horizontal="left"/>
    </xf>
    <xf numFmtId="41" fontId="9" fillId="10" borderId="40" xfId="8" applyNumberFormat="1" applyFont="1" applyFill="1" applyBorder="1"/>
    <xf numFmtId="0" fontId="9" fillId="10" borderId="34" xfId="8" applyFont="1" applyFill="1" applyBorder="1"/>
    <xf numFmtId="8" fontId="14" fillId="2" borderId="6" xfId="8" applyNumberFormat="1" applyFont="1" applyFill="1" applyBorder="1" applyAlignment="1" applyProtection="1">
      <alignment horizontal="left"/>
    </xf>
    <xf numFmtId="8" fontId="14" fillId="2" borderId="2" xfId="8" applyNumberFormat="1" applyFont="1" applyFill="1" applyBorder="1" applyAlignment="1" applyProtection="1">
      <alignment horizontal="left"/>
    </xf>
    <xf numFmtId="8" fontId="14" fillId="2" borderId="51" xfId="8" applyNumberFormat="1" applyFont="1" applyFill="1" applyBorder="1" applyAlignment="1" applyProtection="1">
      <alignment horizontal="left"/>
    </xf>
    <xf numFmtId="41" fontId="9" fillId="0" borderId="23" xfId="8" applyNumberFormat="1" applyFont="1" applyBorder="1"/>
    <xf numFmtId="0" fontId="12" fillId="10" borderId="9" xfId="8" applyFont="1" applyFill="1" applyBorder="1"/>
    <xf numFmtId="0" fontId="13" fillId="10" borderId="33" xfId="8" applyFont="1" applyFill="1" applyBorder="1" applyProtection="1"/>
    <xf numFmtId="0" fontId="12" fillId="10" borderId="33" xfId="8" applyFont="1" applyFill="1" applyBorder="1" applyProtection="1"/>
    <xf numFmtId="41" fontId="13" fillId="10" borderId="33" xfId="8" applyNumberFormat="1" applyFont="1" applyFill="1" applyBorder="1" applyAlignment="1">
      <alignment vertical="center"/>
    </xf>
    <xf numFmtId="41" fontId="13" fillId="10" borderId="33" xfId="8" applyNumberFormat="1" applyFont="1" applyFill="1" applyBorder="1"/>
    <xf numFmtId="41" fontId="12" fillId="10" borderId="45" xfId="8" applyNumberFormat="1" applyFont="1" applyFill="1" applyBorder="1"/>
    <xf numFmtId="0" fontId="12" fillId="0" borderId="0" xfId="8" applyFont="1"/>
    <xf numFmtId="0" fontId="12" fillId="0" borderId="0" xfId="8" applyFont="1" applyFill="1" applyBorder="1"/>
    <xf numFmtId="0" fontId="13" fillId="0" borderId="0" xfId="8" applyFont="1" applyFill="1" applyBorder="1"/>
    <xf numFmtId="41" fontId="12" fillId="0" borderId="0" xfId="8" applyNumberFormat="1" applyFont="1" applyFill="1" applyBorder="1" applyAlignment="1">
      <alignment vertical="center"/>
    </xf>
    <xf numFmtId="41" fontId="12" fillId="0" borderId="0" xfId="8" applyNumberFormat="1" applyFont="1" applyFill="1" applyBorder="1"/>
    <xf numFmtId="0" fontId="9" fillId="0" borderId="0" xfId="8" applyFont="1" applyFill="1"/>
    <xf numFmtId="0" fontId="9" fillId="0" borderId="0" xfId="8" applyFont="1" applyAlignment="1">
      <alignment vertical="center"/>
    </xf>
    <xf numFmtId="0" fontId="9" fillId="10" borderId="47" xfId="8" applyFont="1" applyFill="1" applyBorder="1"/>
    <xf numFmtId="0" fontId="9" fillId="10" borderId="60" xfId="8" applyFont="1" applyFill="1" applyBorder="1"/>
    <xf numFmtId="0" fontId="9" fillId="10" borderId="57" xfId="8" applyFont="1" applyFill="1" applyBorder="1"/>
    <xf numFmtId="0" fontId="13" fillId="10" borderId="59" xfId="8" applyFont="1" applyFill="1" applyBorder="1" applyAlignment="1">
      <alignment horizontal="left"/>
    </xf>
    <xf numFmtId="0" fontId="9" fillId="10" borderId="19" xfId="8" applyFont="1" applyFill="1" applyBorder="1"/>
    <xf numFmtId="0" fontId="9" fillId="10" borderId="0" xfId="8" applyFont="1" applyFill="1" applyBorder="1"/>
    <xf numFmtId="0" fontId="9" fillId="10" borderId="58" xfId="8" applyFont="1" applyFill="1" applyBorder="1"/>
    <xf numFmtId="0" fontId="13" fillId="10" borderId="51" xfId="8" applyFont="1" applyFill="1" applyBorder="1" applyAlignment="1">
      <alignment horizontal="left"/>
    </xf>
    <xf numFmtId="0" fontId="9" fillId="10" borderId="9" xfId="8" applyFont="1" applyFill="1" applyBorder="1"/>
    <xf numFmtId="0" fontId="9" fillId="10" borderId="7" xfId="8" applyFont="1" applyFill="1" applyBorder="1"/>
    <xf numFmtId="0" fontId="9" fillId="10" borderId="62" xfId="8" applyFont="1" applyFill="1" applyBorder="1"/>
    <xf numFmtId="0" fontId="13" fillId="10" borderId="56" xfId="8" applyFont="1" applyFill="1" applyBorder="1" applyAlignment="1">
      <alignment horizontal="left"/>
    </xf>
    <xf numFmtId="0" fontId="12" fillId="10" borderId="46" xfId="8" applyFont="1" applyFill="1" applyBorder="1" applyAlignment="1" applyProtection="1">
      <alignment horizontal="center" wrapText="1"/>
    </xf>
    <xf numFmtId="41" fontId="13" fillId="10" borderId="65" xfId="8" applyNumberFormat="1" applyFont="1" applyFill="1" applyBorder="1" applyAlignment="1" applyProtection="1">
      <alignment horizontal="center" wrapText="1"/>
    </xf>
    <xf numFmtId="41" fontId="12" fillId="10" borderId="66" xfId="8" applyNumberFormat="1" applyFont="1" applyFill="1" applyBorder="1" applyAlignment="1" applyProtection="1">
      <alignment horizontal="center" wrapText="1"/>
    </xf>
    <xf numFmtId="49" fontId="20" fillId="7" borderId="45" xfId="0" applyNumberFormat="1" applyFont="1" applyFill="1" applyBorder="1" applyAlignment="1" applyProtection="1">
      <alignment horizontal="center"/>
      <protection locked="0"/>
    </xf>
    <xf numFmtId="49" fontId="20" fillId="10" borderId="41" xfId="1" applyNumberFormat="1" applyFont="1" applyFill="1" applyBorder="1" applyAlignment="1" applyProtection="1">
      <alignment horizontal="center"/>
    </xf>
    <xf numFmtId="0" fontId="20" fillId="0" borderId="21" xfId="0" applyFont="1" applyFill="1" applyBorder="1" applyAlignment="1" applyProtection="1">
      <alignment horizontal="left" vertical="center" wrapText="1"/>
    </xf>
    <xf numFmtId="0" fontId="9" fillId="0" borderId="63" xfId="0" applyFont="1" applyFill="1" applyBorder="1" applyAlignment="1" applyProtection="1">
      <alignment horizontal="left" vertical="center" wrapText="1"/>
    </xf>
    <xf numFmtId="164" fontId="13" fillId="10" borderId="6" xfId="0" applyNumberFormat="1" applyFont="1" applyFill="1" applyBorder="1" applyProtection="1"/>
    <xf numFmtId="41" fontId="9" fillId="10" borderId="41" xfId="1" applyNumberFormat="1" applyFont="1" applyFill="1" applyBorder="1" applyProtection="1"/>
    <xf numFmtId="0" fontId="9" fillId="7" borderId="0" xfId="0" applyFont="1" applyFill="1" applyProtection="1">
      <protection locked="0"/>
    </xf>
    <xf numFmtId="0" fontId="2" fillId="0" borderId="0" xfId="0" applyFont="1" applyBorder="1" applyAlignment="1">
      <alignment horizontal="left"/>
    </xf>
    <xf numFmtId="0" fontId="7" fillId="0" borderId="0" xfId="0" applyFont="1" applyBorder="1" applyAlignment="1">
      <alignment horizontal="left"/>
    </xf>
    <xf numFmtId="0" fontId="3" fillId="3" borderId="14" xfId="0" applyFont="1" applyFill="1" applyBorder="1" applyAlignment="1">
      <alignment horizontal="center"/>
    </xf>
    <xf numFmtId="0" fontId="3" fillId="3" borderId="15" xfId="0" applyFont="1" applyFill="1" applyBorder="1" applyAlignment="1">
      <alignment horizontal="center"/>
    </xf>
    <xf numFmtId="0" fontId="3" fillId="3" borderId="16" xfId="0" applyFont="1" applyFill="1" applyBorder="1" applyAlignment="1">
      <alignment horizontal="center"/>
    </xf>
    <xf numFmtId="0" fontId="17" fillId="10" borderId="5" xfId="0" applyFont="1" applyFill="1" applyBorder="1" applyAlignment="1">
      <alignment horizontal="center"/>
    </xf>
    <xf numFmtId="0" fontId="17" fillId="10" borderId="11" xfId="0" applyFont="1" applyFill="1" applyBorder="1" applyAlignment="1">
      <alignment horizontal="center"/>
    </xf>
    <xf numFmtId="0" fontId="17" fillId="10" borderId="37" xfId="0" applyFont="1" applyFill="1" applyBorder="1" applyAlignment="1">
      <alignment horizontal="center"/>
    </xf>
    <xf numFmtId="0" fontId="17" fillId="10" borderId="39" xfId="0" applyFont="1" applyFill="1" applyBorder="1" applyAlignment="1">
      <alignment horizontal="center"/>
    </xf>
    <xf numFmtId="0" fontId="17" fillId="10" borderId="44" xfId="0" applyFont="1" applyFill="1" applyBorder="1" applyAlignment="1">
      <alignment horizontal="center"/>
    </xf>
    <xf numFmtId="0" fontId="12" fillId="10" borderId="51" xfId="0" applyFont="1" applyFill="1" applyBorder="1" applyAlignment="1">
      <alignment horizontal="center" vertical="center" wrapText="1"/>
    </xf>
    <xf numFmtId="0" fontId="12" fillId="10" borderId="56" xfId="0" applyFont="1" applyFill="1" applyBorder="1" applyAlignment="1">
      <alignment horizontal="center" vertical="center" wrapText="1"/>
    </xf>
    <xf numFmtId="0" fontId="12" fillId="10" borderId="48" xfId="0" applyFont="1" applyFill="1" applyBorder="1" applyAlignment="1">
      <alignment horizontal="center" vertical="center" wrapText="1"/>
    </xf>
    <xf numFmtId="0" fontId="12" fillId="10" borderId="23" xfId="0" applyFont="1" applyFill="1" applyBorder="1" applyAlignment="1">
      <alignment horizontal="center" vertical="center" wrapText="1"/>
    </xf>
    <xf numFmtId="0" fontId="12" fillId="10" borderId="8" xfId="0" applyFont="1" applyFill="1" applyBorder="1" applyAlignment="1">
      <alignment horizontal="center" vertical="center" wrapText="1"/>
    </xf>
    <xf numFmtId="0" fontId="12" fillId="10" borderId="47" xfId="0" applyFont="1" applyFill="1" applyBorder="1" applyAlignment="1">
      <alignment horizontal="center" vertical="center" wrapText="1"/>
    </xf>
    <xf numFmtId="0" fontId="12" fillId="10" borderId="19" xfId="0" applyFont="1" applyFill="1" applyBorder="1" applyAlignment="1">
      <alignment horizontal="center" vertical="center" wrapText="1"/>
    </xf>
    <xf numFmtId="0" fontId="12" fillId="10" borderId="9" xfId="0" applyFont="1" applyFill="1" applyBorder="1" applyAlignment="1">
      <alignment horizontal="center" vertical="center" wrapText="1"/>
    </xf>
    <xf numFmtId="0" fontId="12" fillId="10" borderId="12" xfId="0" applyFont="1" applyFill="1" applyBorder="1" applyAlignment="1">
      <alignment horizontal="center" vertical="center" wrapText="1"/>
    </xf>
    <xf numFmtId="0" fontId="12" fillId="10" borderId="20" xfId="0" applyFont="1" applyFill="1" applyBorder="1" applyAlignment="1">
      <alignment horizontal="center" vertical="center" wrapText="1"/>
    </xf>
    <xf numFmtId="0" fontId="12" fillId="10" borderId="49" xfId="0" applyFont="1" applyFill="1" applyBorder="1" applyAlignment="1">
      <alignment horizontal="center" vertical="center" wrapText="1"/>
    </xf>
    <xf numFmtId="41" fontId="12" fillId="10" borderId="36" xfId="1" applyNumberFormat="1" applyFont="1" applyFill="1" applyBorder="1" applyAlignment="1" applyProtection="1">
      <alignment horizontal="center"/>
    </xf>
    <xf numFmtId="41" fontId="12" fillId="10" borderId="30" xfId="1" applyNumberFormat="1" applyFont="1" applyFill="1" applyBorder="1" applyAlignment="1" applyProtection="1">
      <alignment horizontal="center"/>
    </xf>
    <xf numFmtId="0" fontId="12" fillId="10" borderId="43" xfId="0" applyFont="1" applyFill="1" applyBorder="1" applyAlignment="1">
      <alignment horizontal="center" vertical="center" wrapText="1"/>
    </xf>
    <xf numFmtId="0" fontId="12" fillId="10" borderId="52" xfId="0" applyFont="1" applyFill="1" applyBorder="1" applyAlignment="1">
      <alignment horizontal="center" vertical="center" wrapText="1"/>
    </xf>
    <xf numFmtId="0" fontId="12" fillId="10" borderId="53" xfId="0" applyFont="1" applyFill="1" applyBorder="1" applyAlignment="1">
      <alignment horizontal="center" vertical="center" wrapText="1"/>
    </xf>
    <xf numFmtId="0" fontId="17" fillId="10" borderId="34" xfId="0" applyFont="1" applyFill="1" applyBorder="1" applyAlignment="1" applyProtection="1">
      <alignment horizontal="left"/>
    </xf>
    <xf numFmtId="0" fontId="17" fillId="10" borderId="64" xfId="0" applyFont="1" applyFill="1" applyBorder="1" applyAlignment="1" applyProtection="1">
      <alignment horizontal="left"/>
    </xf>
    <xf numFmtId="0" fontId="9" fillId="10" borderId="37" xfId="0" applyFont="1" applyFill="1" applyBorder="1" applyAlignment="1">
      <alignment horizontal="center"/>
    </xf>
    <xf numFmtId="0" fontId="9" fillId="10" borderId="44" xfId="0" applyFont="1" applyFill="1" applyBorder="1" applyAlignment="1">
      <alignment horizontal="center"/>
    </xf>
    <xf numFmtId="0" fontId="9" fillId="10" borderId="39" xfId="0" applyFont="1" applyFill="1" applyBorder="1" applyAlignment="1">
      <alignment horizontal="center"/>
    </xf>
    <xf numFmtId="0" fontId="17" fillId="10" borderId="31" xfId="0" applyFont="1" applyFill="1" applyBorder="1" applyAlignment="1" applyProtection="1">
      <alignment horizontal="left"/>
    </xf>
    <xf numFmtId="0" fontId="17" fillId="10" borderId="6" xfId="0" applyFont="1" applyFill="1" applyBorder="1" applyAlignment="1" applyProtection="1">
      <alignment horizontal="left"/>
    </xf>
    <xf numFmtId="0" fontId="9" fillId="10" borderId="27" xfId="0" applyFont="1" applyFill="1" applyBorder="1" applyAlignment="1" applyProtection="1">
      <alignment horizontal="left" wrapText="1"/>
    </xf>
    <xf numFmtId="0" fontId="9" fillId="10" borderId="2" xfId="0" applyFont="1" applyFill="1" applyBorder="1" applyAlignment="1" applyProtection="1">
      <alignment horizontal="left" wrapText="1"/>
    </xf>
    <xf numFmtId="0" fontId="9" fillId="10" borderId="60" xfId="0" applyFont="1" applyFill="1" applyBorder="1" applyAlignment="1" applyProtection="1">
      <alignment horizontal="left" wrapText="1"/>
    </xf>
    <xf numFmtId="0" fontId="9" fillId="10" borderId="17" xfId="0" applyFont="1" applyFill="1" applyBorder="1" applyAlignment="1" applyProtection="1">
      <alignment horizontal="left" wrapText="1"/>
    </xf>
    <xf numFmtId="0" fontId="13" fillId="10" borderId="32" xfId="0" applyFont="1" applyFill="1" applyBorder="1" applyAlignment="1" applyProtection="1">
      <alignment horizontal="left"/>
    </xf>
    <xf numFmtId="0" fontId="13" fillId="10" borderId="50" xfId="0" applyFont="1" applyFill="1" applyBorder="1" applyAlignment="1" applyProtection="1">
      <alignment horizontal="left"/>
    </xf>
    <xf numFmtId="0" fontId="17" fillId="10" borderId="37" xfId="0" applyFont="1" applyFill="1" applyBorder="1" applyAlignment="1" applyProtection="1">
      <alignment horizontal="center"/>
    </xf>
    <xf numFmtId="0" fontId="17" fillId="10" borderId="39" xfId="0" applyFont="1" applyFill="1" applyBorder="1" applyAlignment="1" applyProtection="1">
      <alignment horizontal="center"/>
    </xf>
    <xf numFmtId="0" fontId="17" fillId="10" borderId="44" xfId="0" applyFont="1" applyFill="1" applyBorder="1" applyAlignment="1" applyProtection="1">
      <alignment horizontal="center"/>
    </xf>
    <xf numFmtId="0" fontId="12" fillId="10" borderId="1" xfId="0" applyFont="1" applyFill="1" applyBorder="1" applyAlignment="1" applyProtection="1">
      <alignment horizontal="center" vertical="center" wrapText="1"/>
    </xf>
    <xf numFmtId="0" fontId="12" fillId="10" borderId="33" xfId="0" applyFont="1" applyFill="1" applyBorder="1" applyAlignment="1" applyProtection="1">
      <alignment horizontal="center" vertical="center" wrapText="1"/>
    </xf>
    <xf numFmtId="0" fontId="12" fillId="10" borderId="48" xfId="0" applyFont="1" applyFill="1" applyBorder="1" applyAlignment="1" applyProtection="1">
      <alignment horizontal="center" vertical="center" wrapText="1"/>
    </xf>
    <xf numFmtId="0" fontId="12" fillId="10" borderId="23" xfId="0" applyFont="1" applyFill="1" applyBorder="1" applyAlignment="1" applyProtection="1">
      <alignment horizontal="center" vertical="center" wrapText="1"/>
    </xf>
    <xf numFmtId="0" fontId="12" fillId="10" borderId="8" xfId="0" applyFont="1" applyFill="1" applyBorder="1" applyAlignment="1" applyProtection="1">
      <alignment horizontal="center" vertical="center" wrapText="1"/>
    </xf>
    <xf numFmtId="0" fontId="12" fillId="10" borderId="47" xfId="0" applyFont="1" applyFill="1" applyBorder="1" applyAlignment="1" applyProtection="1">
      <alignment horizontal="center" vertical="center" wrapText="1"/>
    </xf>
    <xf numFmtId="0" fontId="12" fillId="10" borderId="19" xfId="0" applyFont="1" applyFill="1" applyBorder="1" applyAlignment="1" applyProtection="1">
      <alignment horizontal="center" vertical="center" wrapText="1"/>
    </xf>
    <xf numFmtId="0" fontId="12" fillId="10" borderId="9" xfId="0" applyFont="1" applyFill="1" applyBorder="1" applyAlignment="1" applyProtection="1">
      <alignment horizontal="center" vertical="center" wrapText="1"/>
    </xf>
    <xf numFmtId="0" fontId="12" fillId="10" borderId="12" xfId="0" applyFont="1" applyFill="1" applyBorder="1" applyAlignment="1" applyProtection="1">
      <alignment horizontal="center" vertical="center" wrapText="1"/>
    </xf>
    <xf numFmtId="0" fontId="12" fillId="10" borderId="20" xfId="0" applyFont="1" applyFill="1" applyBorder="1" applyAlignment="1" applyProtection="1">
      <alignment horizontal="center" vertical="center" wrapText="1"/>
    </xf>
    <xf numFmtId="0" fontId="12" fillId="10" borderId="49" xfId="0" applyFont="1" applyFill="1" applyBorder="1" applyAlignment="1" applyProtection="1">
      <alignment horizontal="center" vertical="center" wrapText="1"/>
    </xf>
    <xf numFmtId="0" fontId="17" fillId="10" borderId="42" xfId="0" applyFont="1" applyFill="1" applyBorder="1" applyAlignment="1" applyProtection="1">
      <alignment horizontal="left"/>
    </xf>
    <xf numFmtId="0" fontId="17" fillId="10" borderId="43" xfId="0" applyFont="1" applyFill="1" applyBorder="1" applyAlignment="1" applyProtection="1">
      <alignment horizontal="left"/>
    </xf>
    <xf numFmtId="41" fontId="12" fillId="10" borderId="28" xfId="1" applyNumberFormat="1" applyFont="1" applyFill="1" applyBorder="1" applyAlignment="1" applyProtection="1">
      <alignment horizontal="center" vertical="center"/>
    </xf>
    <xf numFmtId="41" fontId="12" fillId="10" borderId="16" xfId="1" applyNumberFormat="1" applyFont="1" applyFill="1" applyBorder="1" applyAlignment="1" applyProtection="1">
      <alignment horizontal="center" vertical="center"/>
    </xf>
    <xf numFmtId="0" fontId="12" fillId="10" borderId="43" xfId="0" applyFont="1" applyFill="1" applyBorder="1" applyAlignment="1" applyProtection="1">
      <alignment horizontal="center" vertical="center" wrapText="1"/>
    </xf>
    <xf numFmtId="0" fontId="12" fillId="10" borderId="52" xfId="0" applyFont="1" applyFill="1" applyBorder="1" applyAlignment="1" applyProtection="1">
      <alignment horizontal="center" vertical="center" wrapText="1"/>
    </xf>
    <xf numFmtId="0" fontId="12" fillId="10" borderId="53" xfId="0" applyFont="1" applyFill="1" applyBorder="1" applyAlignment="1" applyProtection="1">
      <alignment horizontal="center" vertical="center" wrapText="1"/>
    </xf>
    <xf numFmtId="0" fontId="13" fillId="10" borderId="46" xfId="0" applyFont="1" applyFill="1" applyBorder="1" applyAlignment="1" applyProtection="1">
      <alignment horizontal="left"/>
    </xf>
    <xf numFmtId="0" fontId="13" fillId="10" borderId="38" xfId="0" applyFont="1" applyFill="1" applyBorder="1" applyAlignment="1" applyProtection="1">
      <alignment horizontal="left"/>
    </xf>
    <xf numFmtId="41" fontId="15" fillId="10" borderId="37" xfId="3" applyNumberFormat="1" applyFont="1" applyFill="1" applyBorder="1" applyAlignment="1" applyProtection="1">
      <alignment horizontal="center"/>
    </xf>
    <xf numFmtId="41" fontId="15" fillId="10" borderId="44" xfId="3" applyNumberFormat="1" applyFont="1" applyFill="1" applyBorder="1" applyAlignment="1" applyProtection="1">
      <alignment horizontal="center"/>
    </xf>
    <xf numFmtId="41" fontId="9" fillId="10" borderId="37" xfId="0" applyNumberFormat="1" applyFont="1" applyFill="1" applyBorder="1" applyAlignment="1" applyProtection="1">
      <alignment horizontal="center"/>
    </xf>
    <xf numFmtId="41" fontId="9" fillId="10" borderId="39" xfId="0" applyNumberFormat="1" applyFont="1" applyFill="1" applyBorder="1" applyAlignment="1" applyProtection="1">
      <alignment horizontal="center"/>
    </xf>
    <xf numFmtId="41" fontId="9" fillId="10" borderId="44" xfId="0" applyNumberFormat="1" applyFont="1" applyFill="1" applyBorder="1" applyAlignment="1" applyProtection="1">
      <alignment horizontal="center"/>
    </xf>
    <xf numFmtId="8" fontId="22" fillId="2" borderId="1" xfId="8" applyNumberFormat="1" applyFont="1" applyFill="1" applyBorder="1" applyAlignment="1" applyProtection="1">
      <alignment horizontal="left"/>
      <protection locked="0"/>
    </xf>
    <xf numFmtId="0" fontId="20" fillId="10" borderId="37" xfId="8" applyFont="1" applyFill="1" applyBorder="1" applyAlignment="1" applyProtection="1">
      <alignment horizontal="center" vertical="center"/>
    </xf>
    <xf numFmtId="0" fontId="20" fillId="10" borderId="39" xfId="8" applyFont="1" applyFill="1" applyBorder="1" applyAlignment="1" applyProtection="1">
      <alignment horizontal="center" vertical="center"/>
    </xf>
    <xf numFmtId="0" fontId="20" fillId="10" borderId="44" xfId="8" applyFont="1" applyFill="1" applyBorder="1" applyAlignment="1" applyProtection="1">
      <alignment horizontal="center" vertical="center"/>
    </xf>
    <xf numFmtId="0" fontId="21" fillId="10" borderId="9" xfId="8" applyFont="1" applyFill="1" applyBorder="1" applyAlignment="1" applyProtection="1">
      <alignment horizontal="left" wrapText="1"/>
    </xf>
    <xf numFmtId="0" fontId="21" fillId="10" borderId="7" xfId="8" applyFont="1" applyFill="1" applyBorder="1" applyAlignment="1" applyProtection="1">
      <alignment horizontal="left" wrapText="1"/>
    </xf>
    <xf numFmtId="0" fontId="21" fillId="10" borderId="8" xfId="8" applyFont="1" applyFill="1" applyBorder="1" applyAlignment="1" applyProtection="1">
      <alignment horizontal="left" wrapText="1"/>
    </xf>
    <xf numFmtId="0" fontId="17" fillId="10" borderId="65" xfId="8" applyFont="1" applyFill="1" applyBorder="1" applyAlignment="1" applyProtection="1">
      <alignment horizontal="center" wrapText="1"/>
    </xf>
    <xf numFmtId="37" fontId="17" fillId="10" borderId="6" xfId="1" applyNumberFormat="1" applyFont="1" applyFill="1" applyBorder="1" applyAlignment="1" applyProtection="1">
      <alignment horizontal="left"/>
    </xf>
    <xf numFmtId="37" fontId="17" fillId="10" borderId="2" xfId="1" applyNumberFormat="1" applyFont="1" applyFill="1" applyBorder="1" applyAlignment="1" applyProtection="1">
      <alignment horizontal="left"/>
    </xf>
    <xf numFmtId="37" fontId="17" fillId="10" borderId="17" xfId="1" applyNumberFormat="1" applyFont="1" applyFill="1" applyBorder="1" applyAlignment="1" applyProtection="1">
      <alignment horizontal="left"/>
    </xf>
    <xf numFmtId="0" fontId="24" fillId="7" borderId="33" xfId="7" applyFont="1" applyFill="1" applyBorder="1" applyAlignment="1" applyProtection="1">
      <alignment horizontal="left"/>
      <protection locked="0"/>
    </xf>
    <xf numFmtId="0" fontId="21" fillId="7" borderId="33" xfId="8" applyFont="1" applyFill="1" applyBorder="1" applyAlignment="1" applyProtection="1">
      <alignment horizontal="left"/>
      <protection locked="0"/>
    </xf>
    <xf numFmtId="0" fontId="21" fillId="7" borderId="45" xfId="8" applyFont="1" applyFill="1" applyBorder="1" applyAlignment="1" applyProtection="1">
      <alignment horizontal="left"/>
      <protection locked="0"/>
    </xf>
    <xf numFmtId="8" fontId="13" fillId="10" borderId="6" xfId="8" applyNumberFormat="1" applyFont="1" applyFill="1" applyBorder="1" applyAlignment="1" applyProtection="1">
      <alignment horizontal="left"/>
    </xf>
    <xf numFmtId="8" fontId="13" fillId="10" borderId="2" xfId="8" applyNumberFormat="1" applyFont="1" applyFill="1" applyBorder="1" applyAlignment="1" applyProtection="1">
      <alignment horizontal="left"/>
    </xf>
    <xf numFmtId="8" fontId="13" fillId="10" borderId="51" xfId="8" applyNumberFormat="1" applyFont="1" applyFill="1" applyBorder="1" applyAlignment="1" applyProtection="1">
      <alignment horizontal="left"/>
    </xf>
    <xf numFmtId="0" fontId="20" fillId="10" borderId="37" xfId="8" applyFont="1" applyFill="1" applyBorder="1" applyAlignment="1">
      <alignment horizontal="center"/>
    </xf>
    <xf numFmtId="0" fontId="20" fillId="10" borderId="39" xfId="8" applyFont="1" applyFill="1" applyBorder="1" applyAlignment="1">
      <alignment horizontal="center"/>
    </xf>
    <xf numFmtId="0" fontId="20" fillId="10" borderId="44" xfId="8" applyFont="1" applyFill="1" applyBorder="1" applyAlignment="1">
      <alignment horizontal="center"/>
    </xf>
    <xf numFmtId="0" fontId="21" fillId="10" borderId="27" xfId="8" applyFont="1" applyFill="1" applyBorder="1" applyAlignment="1">
      <alignment horizontal="center" wrapText="1"/>
    </xf>
    <xf numFmtId="0" fontId="21" fillId="10" borderId="2" xfId="8" applyFont="1" applyFill="1" applyBorder="1" applyAlignment="1">
      <alignment horizontal="center" wrapText="1"/>
    </xf>
    <xf numFmtId="0" fontId="21" fillId="10" borderId="17" xfId="8" applyFont="1" applyFill="1" applyBorder="1" applyAlignment="1">
      <alignment horizontal="center" wrapText="1"/>
    </xf>
    <xf numFmtId="0" fontId="21" fillId="7" borderId="61" xfId="8" applyFont="1" applyFill="1" applyBorder="1" applyAlignment="1" applyProtection="1">
      <alignment horizontal="left"/>
      <protection locked="0"/>
    </xf>
    <xf numFmtId="0" fontId="21" fillId="7" borderId="40" xfId="8" applyFont="1" applyFill="1" applyBorder="1" applyAlignment="1" applyProtection="1">
      <alignment horizontal="left"/>
      <protection locked="0"/>
    </xf>
    <xf numFmtId="0" fontId="21" fillId="7" borderId="6" xfId="8" applyFont="1" applyFill="1" applyBorder="1" applyAlignment="1" applyProtection="1">
      <alignment horizontal="left"/>
      <protection locked="0"/>
    </xf>
    <xf numFmtId="0" fontId="21" fillId="7" borderId="2" xfId="8" applyFont="1" applyFill="1" applyBorder="1" applyAlignment="1" applyProtection="1">
      <alignment horizontal="left"/>
      <protection locked="0"/>
    </xf>
    <xf numFmtId="0" fontId="21" fillId="7" borderId="17" xfId="8" applyFont="1" applyFill="1" applyBorder="1" applyAlignment="1" applyProtection="1">
      <alignment horizontal="left"/>
      <protection locked="0"/>
    </xf>
    <xf numFmtId="41" fontId="9" fillId="10" borderId="43" xfId="1" applyNumberFormat="1" applyFont="1" applyFill="1" applyBorder="1" applyAlignment="1" applyProtection="1">
      <alignment horizontal="center"/>
    </xf>
    <xf numFmtId="41" fontId="9" fillId="10" borderId="52" xfId="1" applyNumberFormat="1" applyFont="1" applyFill="1" applyBorder="1" applyAlignment="1" applyProtection="1">
      <alignment horizontal="center"/>
    </xf>
    <xf numFmtId="41" fontId="9" fillId="10" borderId="40" xfId="1" applyNumberFormat="1" applyFont="1" applyFill="1" applyBorder="1" applyAlignment="1" applyProtection="1">
      <alignment horizontal="center"/>
    </xf>
    <xf numFmtId="41" fontId="9" fillId="10" borderId="47" xfId="1" applyNumberFormat="1" applyFont="1" applyFill="1" applyBorder="1" applyAlignment="1" applyProtection="1">
      <alignment horizontal="center"/>
    </xf>
    <xf numFmtId="41" fontId="9" fillId="10" borderId="60" xfId="1" applyNumberFormat="1" applyFont="1" applyFill="1" applyBorder="1" applyAlignment="1" applyProtection="1">
      <alignment horizontal="center"/>
    </xf>
    <xf numFmtId="41" fontId="9" fillId="10" borderId="48" xfId="1" applyNumberFormat="1" applyFont="1" applyFill="1" applyBorder="1" applyAlignment="1" applyProtection="1">
      <alignment horizontal="center"/>
    </xf>
    <xf numFmtId="41" fontId="9" fillId="10" borderId="19" xfId="1" applyNumberFormat="1" applyFont="1" applyFill="1" applyBorder="1" applyAlignment="1" applyProtection="1">
      <alignment horizontal="center"/>
    </xf>
    <xf numFmtId="41" fontId="9" fillId="10" borderId="0" xfId="1" applyNumberFormat="1" applyFont="1" applyFill="1" applyBorder="1" applyAlignment="1" applyProtection="1">
      <alignment horizontal="center"/>
    </xf>
    <xf numFmtId="41" fontId="9" fillId="10" borderId="23" xfId="1" applyNumberFormat="1" applyFont="1" applyFill="1" applyBorder="1" applyAlignment="1" applyProtection="1">
      <alignment horizontal="center"/>
    </xf>
    <xf numFmtId="41" fontId="9" fillId="10" borderId="9" xfId="1" applyNumberFormat="1" applyFont="1" applyFill="1" applyBorder="1" applyAlignment="1" applyProtection="1">
      <alignment horizontal="center"/>
    </xf>
    <xf numFmtId="41" fontId="9" fillId="10" borderId="7" xfId="1" applyNumberFormat="1" applyFont="1" applyFill="1" applyBorder="1" applyAlignment="1" applyProtection="1">
      <alignment horizontal="center"/>
    </xf>
    <xf numFmtId="41" fontId="9" fillId="10" borderId="8" xfId="1" applyNumberFormat="1" applyFont="1" applyFill="1" applyBorder="1" applyAlignment="1" applyProtection="1">
      <alignment horizontal="center"/>
    </xf>
    <xf numFmtId="0" fontId="12" fillId="10" borderId="27" xfId="0" applyFont="1" applyFill="1" applyBorder="1" applyAlignment="1" applyProtection="1">
      <alignment horizontal="left"/>
    </xf>
    <xf numFmtId="0" fontId="12" fillId="10" borderId="2" xfId="0" applyFont="1" applyFill="1" applyBorder="1" applyAlignment="1" applyProtection="1">
      <alignment horizontal="left"/>
    </xf>
    <xf numFmtId="0" fontId="12" fillId="10" borderId="17" xfId="0" applyFont="1" applyFill="1" applyBorder="1" applyAlignment="1" applyProtection="1">
      <alignment horizontal="left"/>
    </xf>
    <xf numFmtId="9" fontId="9" fillId="0" borderId="0" xfId="2" applyFont="1"/>
    <xf numFmtId="41" fontId="12" fillId="10" borderId="15" xfId="1" applyNumberFormat="1" applyFont="1" applyFill="1" applyBorder="1" applyAlignment="1" applyProtection="1">
      <alignment horizontal="center" vertical="center"/>
    </xf>
    <xf numFmtId="41" fontId="12" fillId="10" borderId="10" xfId="1" applyNumberFormat="1" applyFont="1" applyFill="1" applyBorder="1" applyAlignment="1" applyProtection="1">
      <alignment horizontal="center"/>
    </xf>
    <xf numFmtId="41" fontId="12" fillId="10" borderId="5" xfId="1" applyNumberFormat="1" applyFont="1" applyFill="1" applyBorder="1" applyAlignment="1" applyProtection="1">
      <alignment horizontal="center"/>
    </xf>
    <xf numFmtId="41" fontId="12" fillId="10" borderId="11" xfId="1" applyNumberFormat="1" applyFont="1" applyFill="1" applyBorder="1" applyAlignment="1" applyProtection="1">
      <alignment horizontal="center"/>
    </xf>
    <xf numFmtId="41" fontId="12" fillId="10" borderId="34" xfId="1" applyNumberFormat="1" applyFont="1" applyFill="1" applyBorder="1" applyAlignment="1" applyProtection="1">
      <alignment horizontal="center"/>
    </xf>
    <xf numFmtId="41" fontId="12" fillId="10" borderId="64" xfId="1" applyNumberFormat="1" applyFont="1" applyFill="1" applyBorder="1" applyAlignment="1" applyProtection="1">
      <alignment horizontal="center"/>
    </xf>
    <xf numFmtId="41" fontId="12" fillId="10" borderId="67" xfId="1" applyNumberFormat="1" applyFont="1" applyFill="1" applyBorder="1" applyAlignment="1" applyProtection="1">
      <alignment horizontal="center"/>
    </xf>
  </cellXfs>
  <cellStyles count="9">
    <cellStyle name="Comma 2" xfId="4" xr:uid="{00000000-0005-0000-0000-000000000000}"/>
    <cellStyle name="Currency" xfId="1" builtinId="4"/>
    <cellStyle name="Currency 2" xfId="6" xr:uid="{00000000-0005-0000-0000-000002000000}"/>
    <cellStyle name="Hyperlink" xfId="7" builtinId="8"/>
    <cellStyle name="Normal" xfId="0" builtinId="0"/>
    <cellStyle name="Normal 2" xfId="3" xr:uid="{00000000-0005-0000-0000-000005000000}"/>
    <cellStyle name="Normal 2 2" xfId="8" xr:uid="{00000000-0005-0000-0000-000006000000}"/>
    <cellStyle name="Percent" xfId="2" builtinId="5"/>
    <cellStyle name="Percent 2" xfId="5" xr:uid="{00000000-0005-0000-0000-000008000000}"/>
  </cellStyles>
  <dxfs count="0"/>
  <tableStyles count="0" defaultTableStyle="TableStyleMedium9" defaultPivotStyle="PivotStyleLight16"/>
  <colors>
    <mruColors>
      <color rgb="FFFFFF99"/>
      <color rgb="FF00B0F0"/>
      <color rgb="FF99CC00"/>
      <color rgb="FFFFFF66"/>
      <color rgb="FFFF9900"/>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0"/>
  <sheetViews>
    <sheetView tabSelected="1" view="pageLayout" zoomScaleNormal="100" workbookViewId="0">
      <selection activeCell="A12" sqref="A12"/>
    </sheetView>
  </sheetViews>
  <sheetFormatPr defaultRowHeight="12.75" x14ac:dyDescent="0.2"/>
  <cols>
    <col min="1" max="1" width="94.85546875" customWidth="1"/>
  </cols>
  <sheetData>
    <row r="1" spans="1:1" s="86" customFormat="1" ht="52.5" customHeight="1" x14ac:dyDescent="0.2">
      <c r="A1" s="140" t="s">
        <v>87</v>
      </c>
    </row>
    <row r="2" spans="1:1" s="86" customFormat="1" ht="18" customHeight="1" x14ac:dyDescent="0.2">
      <c r="A2" s="141" t="s">
        <v>81</v>
      </c>
    </row>
    <row r="3" spans="1:1" s="86" customFormat="1" ht="25.5" customHeight="1" x14ac:dyDescent="0.2">
      <c r="A3" s="142" t="s">
        <v>88</v>
      </c>
    </row>
    <row r="4" spans="1:1" s="86" customFormat="1" ht="18" customHeight="1" x14ac:dyDescent="0.2">
      <c r="A4" s="141" t="s">
        <v>69</v>
      </c>
    </row>
    <row r="5" spans="1:1" s="86" customFormat="1" ht="18" customHeight="1" x14ac:dyDescent="0.2">
      <c r="A5" s="141" t="s">
        <v>57</v>
      </c>
    </row>
    <row r="6" spans="1:1" s="86" customFormat="1" ht="37.5" customHeight="1" thickBot="1" x14ac:dyDescent="0.25">
      <c r="A6" s="143" t="s">
        <v>89</v>
      </c>
    </row>
    <row r="7" spans="1:1" s="86" customFormat="1" ht="30.6" customHeight="1" x14ac:dyDescent="0.2">
      <c r="A7" s="209" t="s">
        <v>68</v>
      </c>
    </row>
    <row r="8" spans="1:1" s="86" customFormat="1" ht="50.25" customHeight="1" x14ac:dyDescent="0.2">
      <c r="A8" s="141" t="s">
        <v>90</v>
      </c>
    </row>
    <row r="9" spans="1:1" s="86" customFormat="1" ht="28.5" customHeight="1" x14ac:dyDescent="0.2">
      <c r="A9" s="149" t="s">
        <v>91</v>
      </c>
    </row>
    <row r="10" spans="1:1" s="86" customFormat="1" ht="49.5" customHeight="1" x14ac:dyDescent="0.2">
      <c r="A10" s="141" t="s">
        <v>92</v>
      </c>
    </row>
    <row r="11" spans="1:1" s="86" customFormat="1" ht="112.5" customHeight="1" x14ac:dyDescent="0.2">
      <c r="A11" s="150" t="s">
        <v>93</v>
      </c>
    </row>
    <row r="12" spans="1:1" s="86" customFormat="1" ht="49.5" customHeight="1" x14ac:dyDescent="0.2">
      <c r="A12" s="145" t="s">
        <v>84</v>
      </c>
    </row>
    <row r="13" spans="1:1" s="86" customFormat="1" ht="49.5" customHeight="1" thickBot="1" x14ac:dyDescent="0.25">
      <c r="A13" s="144" t="s">
        <v>85</v>
      </c>
    </row>
    <row r="14" spans="1:1" s="86" customFormat="1" ht="30.6" customHeight="1" x14ac:dyDescent="0.2">
      <c r="A14" s="209" t="s">
        <v>70</v>
      </c>
    </row>
    <row r="15" spans="1:1" s="86" customFormat="1" ht="49.5" customHeight="1" thickBot="1" x14ac:dyDescent="0.25">
      <c r="A15" s="141" t="s">
        <v>73</v>
      </c>
    </row>
    <row r="16" spans="1:1" s="86" customFormat="1" ht="30.6" customHeight="1" x14ac:dyDescent="0.2">
      <c r="A16" s="209" t="s">
        <v>82</v>
      </c>
    </row>
    <row r="17" spans="1:1" s="86" customFormat="1" ht="32.25" customHeight="1" thickBot="1" x14ac:dyDescent="0.25">
      <c r="A17" s="210" t="s">
        <v>83</v>
      </c>
    </row>
    <row r="18" spans="1:1" s="86" customFormat="1" ht="27" customHeight="1" x14ac:dyDescent="0.2">
      <c r="A18" s="87"/>
    </row>
    <row r="19" spans="1:1" s="86" customFormat="1" ht="27" customHeight="1" x14ac:dyDescent="0.2">
      <c r="A19" s="87"/>
    </row>
    <row r="20" spans="1:1" s="86" customFormat="1" ht="27" customHeight="1" x14ac:dyDescent="0.2">
      <c r="A20" s="87"/>
    </row>
    <row r="21" spans="1:1" s="86" customFormat="1" ht="27" customHeight="1" x14ac:dyDescent="0.2">
      <c r="A21" s="87"/>
    </row>
    <row r="22" spans="1:1" s="86" customFormat="1" ht="27" customHeight="1" x14ac:dyDescent="0.2">
      <c r="A22" s="88"/>
    </row>
    <row r="23" spans="1:1" s="86" customFormat="1" ht="27" customHeight="1" x14ac:dyDescent="0.2">
      <c r="A23" s="88"/>
    </row>
    <row r="24" spans="1:1" ht="27" customHeight="1" x14ac:dyDescent="0.2">
      <c r="A24" s="90"/>
    </row>
    <row r="25" spans="1:1" ht="27" customHeight="1" x14ac:dyDescent="0.2">
      <c r="A25" s="77"/>
    </row>
    <row r="26" spans="1:1" ht="27" customHeight="1" x14ac:dyDescent="0.2">
      <c r="A26" s="77"/>
    </row>
    <row r="27" spans="1:1" x14ac:dyDescent="0.2">
      <c r="A27" s="77"/>
    </row>
    <row r="28" spans="1:1" x14ac:dyDescent="0.2">
      <c r="A28" s="77"/>
    </row>
    <row r="29" spans="1:1" x14ac:dyDescent="0.2">
      <c r="A29" s="77"/>
    </row>
    <row r="30" spans="1:1" x14ac:dyDescent="0.2">
      <c r="A30" s="77"/>
    </row>
  </sheetData>
  <sheetProtection algorithmName="SHA-512" hashValue="cPskV0KnmM+8i8UOZ88dzJcmz21VMoi4PE5PYKwQ1hNLrlfVOVNXE+w9PscQhI1KK+/wOMbgFWo/uNAle6LVfQ==" saltValue="SllEzttO+p/3+TNyyRz6XA==" spinCount="100000" sheet="1" objects="1" scenarios="1" selectLockedCells="1"/>
  <pageMargins left="0.7" right="0.7" top="0.75" bottom="0.5" header="0.3" footer="0.3"/>
  <pageSetup orientation="portrait" r:id="rId1"/>
  <headerFooter>
    <oddHeader>&amp;C&amp;"-,Bold"&amp;14INSTRUCTIONS - Non-Capital, Single-Year Project Budget</oddHeader>
    <oddFooter>&amp;C&amp;"-,Regular"For questions, please email Margret Bamford at margretb@alexventures.com or call at 210-316-8398 if urgent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5"/>
  <sheetViews>
    <sheetView workbookViewId="0">
      <pane ySplit="7" topLeftCell="A8" activePane="bottomLeft" state="frozen"/>
      <selection pane="bottomLeft" activeCell="B16" sqref="B16"/>
    </sheetView>
  </sheetViews>
  <sheetFormatPr defaultColWidth="41.42578125" defaultRowHeight="12.75" x14ac:dyDescent="0.2"/>
  <cols>
    <col min="1" max="1" width="33" customWidth="1"/>
    <col min="2" max="3" width="16.7109375" customWidth="1"/>
    <col min="4" max="4" width="19.85546875" customWidth="1"/>
    <col min="5" max="5" width="19.85546875" style="46" customWidth="1"/>
    <col min="6" max="6" width="14.85546875" customWidth="1"/>
    <col min="7" max="7" width="15.5703125" customWidth="1"/>
    <col min="8" max="8" width="12.5703125" bestFit="1" customWidth="1"/>
  </cols>
  <sheetData>
    <row r="1" spans="1:8" s="1" customFormat="1" ht="13.5" thickBot="1" x14ac:dyDescent="0.25">
      <c r="B1" s="4" t="s">
        <v>9</v>
      </c>
      <c r="C1" s="4" t="s">
        <v>10</v>
      </c>
      <c r="D1" s="4" t="s">
        <v>11</v>
      </c>
      <c r="E1" s="49"/>
    </row>
    <row r="2" spans="1:8" ht="15.75" thickBot="1" x14ac:dyDescent="0.3">
      <c r="A2" s="7" t="s">
        <v>6</v>
      </c>
      <c r="B2" s="29" t="e">
        <f>#REF!</f>
        <v>#REF!</v>
      </c>
      <c r="C2" s="29" t="e">
        <f>#REF!</f>
        <v>#REF!</v>
      </c>
      <c r="D2" s="29" t="e">
        <f>#REF!</f>
        <v>#REF!</v>
      </c>
      <c r="E2"/>
    </row>
    <row r="3" spans="1:8" s="1" customFormat="1" ht="15.75" thickBot="1" x14ac:dyDescent="0.3">
      <c r="A3" s="33" t="s">
        <v>12</v>
      </c>
      <c r="B3" s="30" t="s">
        <v>13</v>
      </c>
      <c r="C3" s="31" t="s">
        <v>13</v>
      </c>
      <c r="D3" s="32" t="e">
        <f>#REF!</f>
        <v>#REF!</v>
      </c>
    </row>
    <row r="4" spans="1:8" ht="13.5" thickBot="1" x14ac:dyDescent="0.25"/>
    <row r="5" spans="1:8" ht="13.5" thickBot="1" x14ac:dyDescent="0.25">
      <c r="A5" s="1"/>
      <c r="B5" s="216" t="s">
        <v>0</v>
      </c>
      <c r="C5" s="217"/>
      <c r="D5" s="217"/>
      <c r="E5" s="218"/>
      <c r="F5" s="1"/>
      <c r="G5" s="1"/>
      <c r="H5" s="1"/>
    </row>
    <row r="6" spans="1:8" ht="13.5" thickBot="1" x14ac:dyDescent="0.25">
      <c r="A6" s="1"/>
      <c r="B6" s="60" t="s">
        <v>9</v>
      </c>
      <c r="C6" s="4" t="s">
        <v>10</v>
      </c>
      <c r="D6" s="51" t="s">
        <v>11</v>
      </c>
      <c r="E6" s="49" t="s">
        <v>15</v>
      </c>
      <c r="F6" s="26"/>
      <c r="G6" s="1"/>
      <c r="H6" s="1"/>
    </row>
    <row r="7" spans="1:8" ht="26.25" thickBot="1" x14ac:dyDescent="0.25">
      <c r="A7" s="215" t="s">
        <v>1</v>
      </c>
      <c r="B7" s="215"/>
      <c r="C7" s="3"/>
      <c r="D7" s="3"/>
      <c r="E7" s="10"/>
      <c r="F7" s="42" t="s">
        <v>8</v>
      </c>
      <c r="G7" s="41" t="s">
        <v>14</v>
      </c>
      <c r="H7" s="43" t="s">
        <v>7</v>
      </c>
    </row>
    <row r="8" spans="1:8" ht="13.5" thickBot="1" x14ac:dyDescent="0.25">
      <c r="A8" s="63" t="e">
        <f>#REF!</f>
        <v>#REF!</v>
      </c>
      <c r="B8" s="27" t="e">
        <f>#REF!</f>
        <v>#REF!</v>
      </c>
      <c r="C8" s="27" t="e">
        <f>#REF!</f>
        <v>#REF!</v>
      </c>
      <c r="D8" s="27" t="e">
        <f>#REF!</f>
        <v>#REF!</v>
      </c>
      <c r="E8" s="53" t="e">
        <f>#REF!</f>
        <v>#REF!</v>
      </c>
      <c r="F8" s="45" t="e">
        <f>D8/D2</f>
        <v>#REF!</v>
      </c>
      <c r="G8" s="21" t="e">
        <f>E8/D3</f>
        <v>#REF!</v>
      </c>
      <c r="H8" s="1"/>
    </row>
    <row r="9" spans="1:8" ht="13.5" thickBot="1" x14ac:dyDescent="0.25">
      <c r="A9" s="64" t="e">
        <f>#REF!</f>
        <v>#REF!</v>
      </c>
      <c r="B9" s="8" t="e">
        <f>#REF!</f>
        <v>#REF!</v>
      </c>
      <c r="C9" s="8" t="e">
        <f>#REF!</f>
        <v>#REF!</v>
      </c>
      <c r="D9" s="8" t="e">
        <f>#REF!</f>
        <v>#REF!</v>
      </c>
      <c r="E9" s="54" t="e">
        <f>#REF!</f>
        <v>#REF!</v>
      </c>
      <c r="F9" s="35" t="e">
        <f>D9/D2</f>
        <v>#REF!</v>
      </c>
      <c r="G9" s="21" t="e">
        <f>E9/D3</f>
        <v>#REF!</v>
      </c>
      <c r="H9" s="1"/>
    </row>
    <row r="10" spans="1:8" ht="13.5" thickBot="1" x14ac:dyDescent="0.25">
      <c r="A10" s="64" t="e">
        <f>#REF!</f>
        <v>#REF!</v>
      </c>
      <c r="B10" s="8" t="e">
        <f>#REF!</f>
        <v>#REF!</v>
      </c>
      <c r="C10" s="8" t="e">
        <f>#REF!</f>
        <v>#REF!</v>
      </c>
      <c r="D10" s="8" t="e">
        <f>#REF!</f>
        <v>#REF!</v>
      </c>
      <c r="E10" s="54" t="e">
        <f>#REF!</f>
        <v>#REF!</v>
      </c>
      <c r="F10" s="35" t="e">
        <f>D10/D2</f>
        <v>#REF!</v>
      </c>
      <c r="G10" s="21" t="e">
        <f>E10/D3</f>
        <v>#REF!</v>
      </c>
      <c r="H10" s="1"/>
    </row>
    <row r="11" spans="1:8" ht="13.5" thickBot="1" x14ac:dyDescent="0.25">
      <c r="A11" s="64" t="e">
        <f>#REF!</f>
        <v>#REF!</v>
      </c>
      <c r="B11" s="8" t="e">
        <f>#REF!</f>
        <v>#REF!</v>
      </c>
      <c r="C11" s="8" t="e">
        <f>#REF!</f>
        <v>#REF!</v>
      </c>
      <c r="D11" s="8" t="e">
        <f>#REF!</f>
        <v>#REF!</v>
      </c>
      <c r="E11" s="54" t="e">
        <f>#REF!</f>
        <v>#REF!</v>
      </c>
      <c r="F11" s="35" t="e">
        <f>D11/D2</f>
        <v>#REF!</v>
      </c>
      <c r="G11" s="21" t="e">
        <f>E11/D3</f>
        <v>#REF!</v>
      </c>
      <c r="H11" s="1"/>
    </row>
    <row r="12" spans="1:8" ht="13.5" thickBot="1" x14ac:dyDescent="0.25">
      <c r="A12" s="64" t="e">
        <f>#REF!</f>
        <v>#REF!</v>
      </c>
      <c r="B12" s="8" t="e">
        <f>#REF!</f>
        <v>#REF!</v>
      </c>
      <c r="C12" s="8" t="e">
        <f>#REF!</f>
        <v>#REF!</v>
      </c>
      <c r="D12" s="8" t="e">
        <f>#REF!</f>
        <v>#REF!</v>
      </c>
      <c r="E12" s="54" t="e">
        <f>#REF!</f>
        <v>#REF!</v>
      </c>
      <c r="F12" s="35" t="e">
        <f>D12/D2</f>
        <v>#REF!</v>
      </c>
      <c r="G12" s="21" t="e">
        <f>E12/D3</f>
        <v>#REF!</v>
      </c>
      <c r="H12" s="1"/>
    </row>
    <row r="13" spans="1:8" ht="13.5" thickBot="1" x14ac:dyDescent="0.25">
      <c r="A13" s="64" t="e">
        <f>#REF!</f>
        <v>#REF!</v>
      </c>
      <c r="B13" s="8" t="e">
        <f>#REF!</f>
        <v>#REF!</v>
      </c>
      <c r="C13" s="8" t="e">
        <f>#REF!</f>
        <v>#REF!</v>
      </c>
      <c r="D13" s="8" t="e">
        <f>#REF!</f>
        <v>#REF!</v>
      </c>
      <c r="E13" s="54" t="e">
        <f>#REF!</f>
        <v>#REF!</v>
      </c>
      <c r="F13" s="35" t="e">
        <f>D13/D2</f>
        <v>#REF!</v>
      </c>
      <c r="G13" s="21" t="e">
        <f>E13/D3</f>
        <v>#REF!</v>
      </c>
      <c r="H13" s="1"/>
    </row>
    <row r="14" spans="1:8" ht="13.5" thickBot="1" x14ac:dyDescent="0.25">
      <c r="A14" s="64" t="e">
        <f>#REF!</f>
        <v>#REF!</v>
      </c>
      <c r="B14" s="8" t="e">
        <f>#REF!</f>
        <v>#REF!</v>
      </c>
      <c r="C14" s="8" t="e">
        <f>#REF!</f>
        <v>#REF!</v>
      </c>
      <c r="D14" s="8" t="e">
        <f>#REF!</f>
        <v>#REF!</v>
      </c>
      <c r="E14" s="54" t="e">
        <f>#REF!</f>
        <v>#REF!</v>
      </c>
      <c r="F14" s="35" t="e">
        <f>D14/D2</f>
        <v>#REF!</v>
      </c>
      <c r="G14" s="21" t="e">
        <f>E14/D3</f>
        <v>#REF!</v>
      </c>
      <c r="H14" s="1"/>
    </row>
    <row r="15" spans="1:8" ht="13.5" thickBot="1" x14ac:dyDescent="0.25">
      <c r="A15" s="64" t="e">
        <f>#REF!</f>
        <v>#REF!</v>
      </c>
      <c r="B15" s="8" t="e">
        <f>#REF!</f>
        <v>#REF!</v>
      </c>
      <c r="C15" s="8" t="e">
        <f>#REF!</f>
        <v>#REF!</v>
      </c>
      <c r="D15" s="8" t="e">
        <f>#REF!</f>
        <v>#REF!</v>
      </c>
      <c r="E15" s="54" t="e">
        <f>#REF!</f>
        <v>#REF!</v>
      </c>
      <c r="F15" s="35" t="e">
        <f>D15/D2</f>
        <v>#REF!</v>
      </c>
      <c r="G15" s="21" t="e">
        <f>E15/D3</f>
        <v>#REF!</v>
      </c>
      <c r="H15" s="1"/>
    </row>
    <row r="16" spans="1:8" ht="13.5" thickBot="1" x14ac:dyDescent="0.25">
      <c r="A16" s="64" t="e">
        <f>#REF!</f>
        <v>#REF!</v>
      </c>
      <c r="B16" s="8" t="e">
        <f>#REF!</f>
        <v>#REF!</v>
      </c>
      <c r="C16" s="8" t="e">
        <f>#REF!</f>
        <v>#REF!</v>
      </c>
      <c r="D16" s="8" t="e">
        <f>#REF!</f>
        <v>#REF!</v>
      </c>
      <c r="E16" s="54" t="e">
        <f>#REF!</f>
        <v>#REF!</v>
      </c>
      <c r="F16" s="35" t="e">
        <f>D16/D2</f>
        <v>#REF!</v>
      </c>
      <c r="G16" s="21" t="e">
        <f>E16/D3</f>
        <v>#REF!</v>
      </c>
      <c r="H16" s="1"/>
    </row>
    <row r="17" spans="1:9" ht="13.5" thickBot="1" x14ac:dyDescent="0.25">
      <c r="A17" s="64" t="e">
        <f>#REF!</f>
        <v>#REF!</v>
      </c>
      <c r="B17" s="8" t="e">
        <f>#REF!</f>
        <v>#REF!</v>
      </c>
      <c r="C17" s="8" t="e">
        <f>#REF!</f>
        <v>#REF!</v>
      </c>
      <c r="D17" s="8" t="e">
        <f>#REF!</f>
        <v>#REF!</v>
      </c>
      <c r="E17" s="55" t="e">
        <f>#REF!</f>
        <v>#REF!</v>
      </c>
      <c r="F17" s="52" t="e">
        <f>D17/D2</f>
        <v>#REF!</v>
      </c>
      <c r="G17" s="21" t="e">
        <f>E17/D3</f>
        <v>#REF!</v>
      </c>
      <c r="H17" s="1"/>
    </row>
    <row r="18" spans="1:9" ht="13.5" thickBot="1" x14ac:dyDescent="0.25">
      <c r="A18" s="13" t="s">
        <v>3</v>
      </c>
      <c r="B18" s="56" t="e">
        <f>SUM(B8:B13)</f>
        <v>#REF!</v>
      </c>
      <c r="C18" s="56" t="e">
        <f>SUM(C8:C13)</f>
        <v>#REF!</v>
      </c>
      <c r="D18" s="56" t="e">
        <f>SUM(D8:D13)</f>
        <v>#REF!</v>
      </c>
      <c r="E18" s="56" t="e">
        <f>SUM(E8:E17)</f>
        <v>#REF!</v>
      </c>
      <c r="F18" s="36" t="e">
        <f>D18/D2</f>
        <v>#REF!</v>
      </c>
      <c r="G18" s="38" t="e">
        <f>E18/D3</f>
        <v>#REF!</v>
      </c>
      <c r="H18" s="1"/>
    </row>
    <row r="19" spans="1:9" ht="13.5" thickBot="1" x14ac:dyDescent="0.25">
      <c r="A19" s="47"/>
      <c r="B19" s="1"/>
      <c r="C19" s="1"/>
      <c r="D19" s="1"/>
      <c r="E19" s="50"/>
      <c r="F19" s="57"/>
      <c r="G19" s="1"/>
      <c r="H19" s="1"/>
    </row>
    <row r="20" spans="1:9" ht="13.5" thickBot="1" x14ac:dyDescent="0.25">
      <c r="A20" s="59"/>
      <c r="B20" s="61" t="s">
        <v>9</v>
      </c>
      <c r="C20" s="61" t="s">
        <v>10</v>
      </c>
      <c r="D20" s="61" t="s">
        <v>11</v>
      </c>
      <c r="E20" s="62" t="s">
        <v>15</v>
      </c>
      <c r="F20" s="58"/>
      <c r="G20" s="47"/>
      <c r="H20" s="47"/>
    </row>
    <row r="21" spans="1:9" ht="13.5" thickBot="1" x14ac:dyDescent="0.25">
      <c r="A21" s="214" t="s">
        <v>2</v>
      </c>
      <c r="B21" s="214"/>
      <c r="C21" s="5"/>
      <c r="D21" s="3"/>
      <c r="E21" s="48"/>
      <c r="G21" s="47"/>
      <c r="H21" s="44"/>
      <c r="I21" s="2"/>
    </row>
    <row r="22" spans="1:9" x14ac:dyDescent="0.2">
      <c r="A22" s="65" t="e">
        <f>#REF!</f>
        <v>#REF!</v>
      </c>
      <c r="B22" s="25" t="e">
        <f>#REF!</f>
        <v>#REF!</v>
      </c>
      <c r="C22" s="25" t="e">
        <f>#REF!</f>
        <v>#REF!</v>
      </c>
      <c r="D22" s="25" t="e">
        <f>#REF!</f>
        <v>#REF!</v>
      </c>
      <c r="E22" s="25" t="e">
        <f>#REF!</f>
        <v>#REF!</v>
      </c>
      <c r="F22" s="22" t="e">
        <f>D22/D2</f>
        <v>#REF!</v>
      </c>
      <c r="G22" s="21" t="e">
        <f>E22/D3</f>
        <v>#REF!</v>
      </c>
      <c r="H22" s="18" t="e">
        <f>D22/D8</f>
        <v>#REF!</v>
      </c>
    </row>
    <row r="23" spans="1:9" x14ac:dyDescent="0.2">
      <c r="A23" s="66" t="e">
        <f>#REF!</f>
        <v>#REF!</v>
      </c>
      <c r="B23" s="9" t="e">
        <f>#REF!</f>
        <v>#REF!</v>
      </c>
      <c r="C23" s="9" t="e">
        <f>#REF!</f>
        <v>#REF!</v>
      </c>
      <c r="D23" s="9" t="e">
        <f>#REF!</f>
        <v>#REF!</v>
      </c>
      <c r="E23" s="9" t="e">
        <f>#REF!</f>
        <v>#REF!</v>
      </c>
      <c r="F23" s="23" t="e">
        <f>D23/D2</f>
        <v>#REF!</v>
      </c>
      <c r="G23" s="19" t="e">
        <f>E23/D3</f>
        <v>#REF!</v>
      </c>
      <c r="H23" s="16" t="e">
        <f t="shared" ref="H23:H31" si="0">D23/D9</f>
        <v>#REF!</v>
      </c>
    </row>
    <row r="24" spans="1:9" x14ac:dyDescent="0.2">
      <c r="A24" s="66" t="e">
        <f>#REF!</f>
        <v>#REF!</v>
      </c>
      <c r="B24" s="9" t="e">
        <f>#REF!</f>
        <v>#REF!</v>
      </c>
      <c r="C24" s="9" t="e">
        <f>#REF!</f>
        <v>#REF!</v>
      </c>
      <c r="D24" s="9" t="e">
        <f>#REF!</f>
        <v>#REF!</v>
      </c>
      <c r="E24" s="9" t="e">
        <f>#REF!</f>
        <v>#REF!</v>
      </c>
      <c r="F24" s="23" t="e">
        <f>D24/D2</f>
        <v>#REF!</v>
      </c>
      <c r="G24" s="19" t="e">
        <f>E24/D3</f>
        <v>#REF!</v>
      </c>
      <c r="H24" s="16" t="e">
        <f t="shared" si="0"/>
        <v>#REF!</v>
      </c>
    </row>
    <row r="25" spans="1:9" x14ac:dyDescent="0.2">
      <c r="A25" s="66" t="e">
        <f>#REF!</f>
        <v>#REF!</v>
      </c>
      <c r="B25" s="9" t="e">
        <f>#REF!</f>
        <v>#REF!</v>
      </c>
      <c r="C25" s="9" t="e">
        <f>#REF!</f>
        <v>#REF!</v>
      </c>
      <c r="D25" s="9" t="e">
        <f>#REF!</f>
        <v>#REF!</v>
      </c>
      <c r="E25" s="9" t="e">
        <f>#REF!</f>
        <v>#REF!</v>
      </c>
      <c r="F25" s="23" t="e">
        <f>D25/D2</f>
        <v>#REF!</v>
      </c>
      <c r="G25" s="19" t="e">
        <f>E25/D3</f>
        <v>#REF!</v>
      </c>
      <c r="H25" s="16" t="e">
        <f t="shared" si="0"/>
        <v>#REF!</v>
      </c>
    </row>
    <row r="26" spans="1:9" x14ac:dyDescent="0.2">
      <c r="A26" s="66" t="e">
        <f>#REF!</f>
        <v>#REF!</v>
      </c>
      <c r="B26" s="9" t="e">
        <f>#REF!</f>
        <v>#REF!</v>
      </c>
      <c r="C26" s="9" t="e">
        <f>#REF!</f>
        <v>#REF!</v>
      </c>
      <c r="D26" s="9" t="e">
        <f>#REF!</f>
        <v>#REF!</v>
      </c>
      <c r="E26" s="9" t="e">
        <f>#REF!</f>
        <v>#REF!</v>
      </c>
      <c r="F26" s="23" t="e">
        <f>D26/D2</f>
        <v>#REF!</v>
      </c>
      <c r="G26" s="19" t="e">
        <f>E26/D3</f>
        <v>#REF!</v>
      </c>
      <c r="H26" s="16" t="e">
        <f t="shared" si="0"/>
        <v>#REF!</v>
      </c>
      <c r="I26" s="2"/>
    </row>
    <row r="27" spans="1:9" x14ac:dyDescent="0.2">
      <c r="A27" s="66" t="e">
        <f>#REF!</f>
        <v>#REF!</v>
      </c>
      <c r="B27" s="9" t="e">
        <f>#REF!</f>
        <v>#REF!</v>
      </c>
      <c r="C27" s="9" t="e">
        <f>#REF!</f>
        <v>#REF!</v>
      </c>
      <c r="D27" s="9" t="e">
        <f>#REF!</f>
        <v>#REF!</v>
      </c>
      <c r="E27" s="9" t="e">
        <f>#REF!</f>
        <v>#REF!</v>
      </c>
      <c r="F27" s="23" t="e">
        <f>D27/D2</f>
        <v>#REF!</v>
      </c>
      <c r="G27" s="19" t="e">
        <f>E27/D3</f>
        <v>#REF!</v>
      </c>
      <c r="H27" s="16" t="e">
        <f t="shared" si="0"/>
        <v>#REF!</v>
      </c>
    </row>
    <row r="28" spans="1:9" x14ac:dyDescent="0.2">
      <c r="A28" s="66" t="e">
        <f>#REF!</f>
        <v>#REF!</v>
      </c>
      <c r="B28" s="9" t="e">
        <f>#REF!</f>
        <v>#REF!</v>
      </c>
      <c r="C28" s="9" t="e">
        <f>#REF!</f>
        <v>#REF!</v>
      </c>
      <c r="D28" s="9" t="e">
        <f>#REF!</f>
        <v>#REF!</v>
      </c>
      <c r="E28" s="9" t="e">
        <f>#REF!</f>
        <v>#REF!</v>
      </c>
      <c r="F28" s="23" t="e">
        <f>D28/D2</f>
        <v>#REF!</v>
      </c>
      <c r="G28" s="19" t="e">
        <f>E28/D3</f>
        <v>#REF!</v>
      </c>
      <c r="H28" s="16" t="e">
        <f t="shared" si="0"/>
        <v>#REF!</v>
      </c>
    </row>
    <row r="29" spans="1:9" x14ac:dyDescent="0.2">
      <c r="A29" s="66" t="e">
        <f>#REF!</f>
        <v>#REF!</v>
      </c>
      <c r="B29" s="9" t="e">
        <f>#REF!</f>
        <v>#REF!</v>
      </c>
      <c r="C29" s="9" t="e">
        <f>#REF!</f>
        <v>#REF!</v>
      </c>
      <c r="D29" s="9" t="e">
        <f>#REF!</f>
        <v>#REF!</v>
      </c>
      <c r="E29" s="9" t="e">
        <f>#REF!</f>
        <v>#REF!</v>
      </c>
      <c r="F29" s="23" t="e">
        <f>D29/D2</f>
        <v>#REF!</v>
      </c>
      <c r="G29" s="19" t="e">
        <f>E29/D3</f>
        <v>#REF!</v>
      </c>
      <c r="H29" s="16" t="e">
        <f t="shared" si="0"/>
        <v>#REF!</v>
      </c>
    </row>
    <row r="30" spans="1:9" x14ac:dyDescent="0.2">
      <c r="A30" s="66" t="e">
        <f>#REF!</f>
        <v>#REF!</v>
      </c>
      <c r="B30" s="9" t="e">
        <f>#REF!</f>
        <v>#REF!</v>
      </c>
      <c r="C30" s="9" t="e">
        <f>#REF!</f>
        <v>#REF!</v>
      </c>
      <c r="D30" s="9" t="e">
        <f>#REF!</f>
        <v>#REF!</v>
      </c>
      <c r="E30" s="9" t="e">
        <f>#REF!</f>
        <v>#REF!</v>
      </c>
      <c r="F30" s="23" t="e">
        <f>D30/D2</f>
        <v>#REF!</v>
      </c>
      <c r="G30" s="19" t="e">
        <f>E30/D3</f>
        <v>#REF!</v>
      </c>
      <c r="H30" s="16" t="e">
        <f t="shared" si="0"/>
        <v>#REF!</v>
      </c>
    </row>
    <row r="31" spans="1:9" ht="13.5" thickBot="1" x14ac:dyDescent="0.25">
      <c r="A31" s="66" t="e">
        <f>#REF!</f>
        <v>#REF!</v>
      </c>
      <c r="B31" s="9" t="e">
        <f>#REF!</f>
        <v>#REF!</v>
      </c>
      <c r="C31" s="9" t="e">
        <f>#REF!</f>
        <v>#REF!</v>
      </c>
      <c r="D31" s="9" t="e">
        <f>#REF!</f>
        <v>#REF!</v>
      </c>
      <c r="E31" s="9" t="e">
        <f>#REF!</f>
        <v>#REF!</v>
      </c>
      <c r="F31" s="24" t="e">
        <f>D31/D2</f>
        <v>#REF!</v>
      </c>
      <c r="G31" s="20" t="e">
        <f>E31/D3</f>
        <v>#REF!</v>
      </c>
      <c r="H31" s="17" t="e">
        <f t="shared" si="0"/>
        <v>#REF!</v>
      </c>
    </row>
    <row r="32" spans="1:9" ht="13.5" thickBot="1" x14ac:dyDescent="0.25">
      <c r="A32" s="14" t="s">
        <v>5</v>
      </c>
      <c r="B32" s="56" t="e">
        <f>SUM(B22:B27)</f>
        <v>#REF!</v>
      </c>
      <c r="C32" s="56" t="e">
        <f>SUM(C22:C27)</f>
        <v>#REF!</v>
      </c>
      <c r="D32" s="15" t="e">
        <f>SUM(D22:D27)</f>
        <v>#REF!</v>
      </c>
      <c r="E32" s="56" t="e">
        <f>SUM(E22:E31)</f>
        <v>#REF!</v>
      </c>
      <c r="F32" s="36" t="e">
        <f>D32/D2</f>
        <v>#REF!</v>
      </c>
      <c r="G32" s="37" t="e">
        <f>D32/D3</f>
        <v>#REF!</v>
      </c>
      <c r="H32" s="34" t="e">
        <f>D32/D18</f>
        <v>#REF!</v>
      </c>
    </row>
    <row r="33" spans="1:8" ht="13.5" thickBot="1" x14ac:dyDescent="0.25">
      <c r="A33" s="1"/>
      <c r="B33" s="1"/>
      <c r="C33" s="1"/>
      <c r="D33" s="1"/>
      <c r="F33" s="6"/>
      <c r="G33" s="6"/>
      <c r="H33" s="1"/>
    </row>
    <row r="34" spans="1:8" ht="13.5" thickBot="1" x14ac:dyDescent="0.25">
      <c r="A34" s="11" t="s">
        <v>4</v>
      </c>
      <c r="B34" s="56" t="e">
        <f>B18+B32</f>
        <v>#REF!</v>
      </c>
      <c r="C34" s="56" t="e">
        <f>C18+C32</f>
        <v>#REF!</v>
      </c>
      <c r="D34" s="56" t="e">
        <f>D18+D32</f>
        <v>#REF!</v>
      </c>
      <c r="E34" s="12" t="e">
        <f>E18+E32</f>
        <v>#REF!</v>
      </c>
      <c r="F34" s="39" t="e">
        <f>D34/D2</f>
        <v>#REF!</v>
      </c>
      <c r="G34" s="40" t="e">
        <f>E34/D3</f>
        <v>#REF!</v>
      </c>
      <c r="H34" s="1"/>
    </row>
    <row r="35" spans="1:8" x14ac:dyDescent="0.2">
      <c r="A35" s="1"/>
      <c r="B35" s="1"/>
      <c r="C35" s="1"/>
      <c r="D35" s="1"/>
      <c r="F35" s="1"/>
      <c r="G35" s="1"/>
      <c r="H35" s="1"/>
    </row>
  </sheetData>
  <sheetProtection password="CC5D" sheet="1" objects="1" scenarios="1" selectLockedCells="1"/>
  <mergeCells count="3">
    <mergeCell ref="A21:B21"/>
    <mergeCell ref="A7:B7"/>
    <mergeCell ref="B5:E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84"/>
  <sheetViews>
    <sheetView showWhiteSpace="0" view="pageLayout" zoomScaleNormal="80" workbookViewId="0">
      <selection activeCell="B14" sqref="B14"/>
    </sheetView>
  </sheetViews>
  <sheetFormatPr defaultColWidth="8.85546875" defaultRowHeight="12.75" x14ac:dyDescent="0.2"/>
  <cols>
    <col min="1" max="1" width="3.42578125" style="46" customWidth="1"/>
    <col min="2" max="2" width="39.42578125" style="46" customWidth="1"/>
    <col min="3" max="3" width="13.7109375" style="67" customWidth="1"/>
    <col min="4" max="4" width="13.7109375" style="28" customWidth="1"/>
    <col min="5" max="6" width="11.7109375" style="46" customWidth="1"/>
    <col min="7" max="7" width="8.7109375" style="46" customWidth="1"/>
    <col min="8" max="9" width="11.7109375" style="46" customWidth="1"/>
    <col min="10" max="10" width="8.7109375" style="46" customWidth="1"/>
    <col min="11" max="16384" width="8.85546875" style="46"/>
  </cols>
  <sheetData>
    <row r="1" spans="1:10" s="68" customFormat="1" ht="20.25" customHeight="1" x14ac:dyDescent="0.25">
      <c r="A1" s="78"/>
      <c r="B1" s="79" t="s">
        <v>18</v>
      </c>
      <c r="C1" s="219" t="s">
        <v>40</v>
      </c>
      <c r="D1" s="220"/>
      <c r="E1" s="221" t="s">
        <v>86</v>
      </c>
      <c r="F1" s="222"/>
      <c r="G1" s="222"/>
      <c r="H1" s="222"/>
      <c r="I1" s="222"/>
      <c r="J1" s="223"/>
    </row>
    <row r="2" spans="1:10" s="68" customFormat="1" ht="15" customHeight="1" x14ac:dyDescent="0.2">
      <c r="A2" s="80"/>
      <c r="B2" s="81" t="s">
        <v>27</v>
      </c>
      <c r="C2" s="224" t="s">
        <v>35</v>
      </c>
      <c r="D2" s="226" t="s">
        <v>36</v>
      </c>
      <c r="E2" s="229" t="s">
        <v>51</v>
      </c>
      <c r="F2" s="232" t="s">
        <v>37</v>
      </c>
      <c r="G2" s="232" t="s">
        <v>38</v>
      </c>
      <c r="H2" s="229" t="s">
        <v>58</v>
      </c>
      <c r="I2" s="232" t="s">
        <v>59</v>
      </c>
      <c r="J2" s="237" t="s">
        <v>62</v>
      </c>
    </row>
    <row r="3" spans="1:10" s="68" customFormat="1" ht="15" customHeight="1" x14ac:dyDescent="0.25">
      <c r="A3" s="82"/>
      <c r="B3" s="151" t="s">
        <v>17</v>
      </c>
      <c r="C3" s="224"/>
      <c r="D3" s="227"/>
      <c r="E3" s="230"/>
      <c r="F3" s="233"/>
      <c r="G3" s="233"/>
      <c r="H3" s="230"/>
      <c r="I3" s="233"/>
      <c r="J3" s="238"/>
    </row>
    <row r="4" spans="1:10" s="68" customFormat="1" ht="22.5" customHeight="1" thickBot="1" x14ac:dyDescent="0.35">
      <c r="A4" s="83"/>
      <c r="B4" s="207"/>
      <c r="C4" s="225"/>
      <c r="D4" s="228"/>
      <c r="E4" s="231"/>
      <c r="F4" s="234"/>
      <c r="G4" s="234"/>
      <c r="H4" s="231"/>
      <c r="I4" s="234"/>
      <c r="J4" s="239"/>
    </row>
    <row r="5" spans="1:10" s="68" customFormat="1" ht="15.75" x14ac:dyDescent="0.25">
      <c r="A5" s="240" t="s">
        <v>28</v>
      </c>
      <c r="B5" s="241"/>
      <c r="C5" s="242"/>
      <c r="D5" s="243"/>
      <c r="E5" s="242"/>
      <c r="F5" s="244"/>
      <c r="G5" s="244"/>
      <c r="H5" s="242"/>
      <c r="I5" s="244"/>
      <c r="J5" s="243"/>
    </row>
    <row r="6" spans="1:10" s="69" customFormat="1" ht="15" customHeight="1" x14ac:dyDescent="0.2">
      <c r="A6" s="96">
        <v>1</v>
      </c>
      <c r="B6" s="97" t="s">
        <v>29</v>
      </c>
      <c r="C6" s="152"/>
      <c r="D6" s="309"/>
      <c r="E6" s="74"/>
      <c r="F6" s="109">
        <f t="shared" ref="F6:F19" si="0">E6-C6</f>
        <v>0</v>
      </c>
      <c r="G6" s="110" t="e">
        <f t="shared" ref="G6:G19" si="1">E6/C6</f>
        <v>#DIV/0!</v>
      </c>
      <c r="H6" s="312"/>
      <c r="I6" s="313"/>
      <c r="J6" s="314"/>
    </row>
    <row r="7" spans="1:10" s="68" customFormat="1" ht="15" customHeight="1" x14ac:dyDescent="0.2">
      <c r="A7" s="96">
        <f t="shared" ref="A7:A17" si="2">A6+1</f>
        <v>2</v>
      </c>
      <c r="B7" s="97" t="s">
        <v>63</v>
      </c>
      <c r="C7" s="152"/>
      <c r="D7" s="310"/>
      <c r="E7" s="74"/>
      <c r="F7" s="109">
        <f t="shared" si="0"/>
        <v>0</v>
      </c>
      <c r="G7" s="110" t="e">
        <f t="shared" si="1"/>
        <v>#DIV/0!</v>
      </c>
      <c r="H7" s="315"/>
      <c r="I7" s="316"/>
      <c r="J7" s="317"/>
    </row>
    <row r="8" spans="1:10" s="68" customFormat="1" ht="15" customHeight="1" x14ac:dyDescent="0.2">
      <c r="A8" s="96">
        <f t="shared" si="2"/>
        <v>3</v>
      </c>
      <c r="B8" s="97" t="s">
        <v>30</v>
      </c>
      <c r="C8" s="152"/>
      <c r="D8" s="310"/>
      <c r="E8" s="74"/>
      <c r="F8" s="109">
        <f t="shared" si="0"/>
        <v>0</v>
      </c>
      <c r="G8" s="110" t="e">
        <f t="shared" si="1"/>
        <v>#DIV/0!</v>
      </c>
      <c r="H8" s="315"/>
      <c r="I8" s="316"/>
      <c r="J8" s="317"/>
    </row>
    <row r="9" spans="1:10" s="68" customFormat="1" ht="15" customHeight="1" x14ac:dyDescent="0.2">
      <c r="A9" s="96">
        <f t="shared" si="2"/>
        <v>4</v>
      </c>
      <c r="B9" s="97" t="s">
        <v>77</v>
      </c>
      <c r="C9" s="152"/>
      <c r="D9" s="310"/>
      <c r="E9" s="74"/>
      <c r="F9" s="109">
        <f t="shared" si="0"/>
        <v>0</v>
      </c>
      <c r="G9" s="110" t="e">
        <f t="shared" si="1"/>
        <v>#DIV/0!</v>
      </c>
      <c r="H9" s="315"/>
      <c r="I9" s="316"/>
      <c r="J9" s="317"/>
    </row>
    <row r="10" spans="1:10" s="68" customFormat="1" ht="15" customHeight="1" x14ac:dyDescent="0.2">
      <c r="A10" s="96">
        <f t="shared" si="2"/>
        <v>5</v>
      </c>
      <c r="B10" s="97" t="s">
        <v>60</v>
      </c>
      <c r="C10" s="152"/>
      <c r="D10" s="310"/>
      <c r="E10" s="74"/>
      <c r="F10" s="109">
        <f t="shared" si="0"/>
        <v>0</v>
      </c>
      <c r="G10" s="110" t="e">
        <f t="shared" si="1"/>
        <v>#DIV/0!</v>
      </c>
      <c r="H10" s="315"/>
      <c r="I10" s="316"/>
      <c r="J10" s="317"/>
    </row>
    <row r="11" spans="1:10" s="68" customFormat="1" ht="15" customHeight="1" x14ac:dyDescent="0.2">
      <c r="A11" s="96">
        <f t="shared" si="2"/>
        <v>6</v>
      </c>
      <c r="B11" s="97" t="s">
        <v>31</v>
      </c>
      <c r="C11" s="152"/>
      <c r="D11" s="310"/>
      <c r="E11" s="74"/>
      <c r="F11" s="109">
        <f t="shared" si="0"/>
        <v>0</v>
      </c>
      <c r="G11" s="110" t="e">
        <f t="shared" si="1"/>
        <v>#DIV/0!</v>
      </c>
      <c r="H11" s="315"/>
      <c r="I11" s="316"/>
      <c r="J11" s="317"/>
    </row>
    <row r="12" spans="1:10" s="68" customFormat="1" ht="15" customHeight="1" x14ac:dyDescent="0.2">
      <c r="A12" s="96">
        <f t="shared" si="2"/>
        <v>7</v>
      </c>
      <c r="B12" s="97" t="s">
        <v>32</v>
      </c>
      <c r="C12" s="152"/>
      <c r="D12" s="310"/>
      <c r="E12" s="74"/>
      <c r="F12" s="109">
        <f t="shared" si="0"/>
        <v>0</v>
      </c>
      <c r="G12" s="110" t="e">
        <f t="shared" si="1"/>
        <v>#DIV/0!</v>
      </c>
      <c r="H12" s="315"/>
      <c r="I12" s="316"/>
      <c r="J12" s="317"/>
    </row>
    <row r="13" spans="1:10" s="68" customFormat="1" ht="15" customHeight="1" x14ac:dyDescent="0.2">
      <c r="A13" s="96">
        <f t="shared" si="2"/>
        <v>8</v>
      </c>
      <c r="B13" s="97" t="s">
        <v>61</v>
      </c>
      <c r="C13" s="152"/>
      <c r="D13" s="310"/>
      <c r="E13" s="74"/>
      <c r="F13" s="109">
        <f t="shared" si="0"/>
        <v>0</v>
      </c>
      <c r="G13" s="110" t="e">
        <f t="shared" si="1"/>
        <v>#DIV/0!</v>
      </c>
      <c r="H13" s="315"/>
      <c r="I13" s="316"/>
      <c r="J13" s="317"/>
    </row>
    <row r="14" spans="1:10" s="68" customFormat="1" ht="15" customHeight="1" x14ac:dyDescent="0.2">
      <c r="A14" s="96">
        <f t="shared" si="2"/>
        <v>9</v>
      </c>
      <c r="B14" s="89"/>
      <c r="C14" s="152"/>
      <c r="D14" s="310"/>
      <c r="E14" s="74"/>
      <c r="F14" s="109">
        <f t="shared" si="0"/>
        <v>0</v>
      </c>
      <c r="G14" s="110" t="e">
        <f t="shared" si="1"/>
        <v>#DIV/0!</v>
      </c>
      <c r="H14" s="315"/>
      <c r="I14" s="316"/>
      <c r="J14" s="317"/>
    </row>
    <row r="15" spans="1:10" s="68" customFormat="1" ht="15" customHeight="1" x14ac:dyDescent="0.2">
      <c r="A15" s="96">
        <f t="shared" si="2"/>
        <v>10</v>
      </c>
      <c r="B15" s="89"/>
      <c r="C15" s="152"/>
      <c r="D15" s="310"/>
      <c r="E15" s="74"/>
      <c r="F15" s="109">
        <f t="shared" si="0"/>
        <v>0</v>
      </c>
      <c r="G15" s="110" t="e">
        <f t="shared" si="1"/>
        <v>#DIV/0!</v>
      </c>
      <c r="H15" s="315"/>
      <c r="I15" s="316"/>
      <c r="J15" s="317"/>
    </row>
    <row r="16" spans="1:10" s="68" customFormat="1" ht="15" customHeight="1" x14ac:dyDescent="0.2">
      <c r="A16" s="96">
        <f t="shared" si="2"/>
        <v>11</v>
      </c>
      <c r="B16" s="89"/>
      <c r="C16" s="152"/>
      <c r="D16" s="310"/>
      <c r="E16" s="74"/>
      <c r="F16" s="109">
        <f t="shared" si="0"/>
        <v>0</v>
      </c>
      <c r="G16" s="110" t="e">
        <f t="shared" si="1"/>
        <v>#DIV/0!</v>
      </c>
      <c r="H16" s="315"/>
      <c r="I16" s="316"/>
      <c r="J16" s="317"/>
    </row>
    <row r="17" spans="1:13" s="68" customFormat="1" ht="15" customHeight="1" x14ac:dyDescent="0.2">
      <c r="A17" s="96">
        <f t="shared" si="2"/>
        <v>12</v>
      </c>
      <c r="B17" s="89"/>
      <c r="C17" s="152"/>
      <c r="D17" s="310"/>
      <c r="E17" s="74"/>
      <c r="F17" s="109">
        <f t="shared" si="0"/>
        <v>0</v>
      </c>
      <c r="G17" s="110" t="e">
        <f t="shared" si="1"/>
        <v>#DIV/0!</v>
      </c>
      <c r="H17" s="315"/>
      <c r="I17" s="316"/>
      <c r="J17" s="317"/>
    </row>
    <row r="18" spans="1:13" s="68" customFormat="1" ht="15" customHeight="1" x14ac:dyDescent="0.2">
      <c r="A18" s="98">
        <v>13</v>
      </c>
      <c r="B18" s="75"/>
      <c r="C18" s="152"/>
      <c r="D18" s="310"/>
      <c r="E18" s="74"/>
      <c r="F18" s="109">
        <f t="shared" si="0"/>
        <v>0</v>
      </c>
      <c r="G18" s="110" t="e">
        <f t="shared" si="1"/>
        <v>#DIV/0!</v>
      </c>
      <c r="H18" s="315"/>
      <c r="I18" s="316"/>
      <c r="J18" s="317"/>
    </row>
    <row r="19" spans="1:13" s="84" customFormat="1" ht="15" customHeight="1" x14ac:dyDescent="0.25">
      <c r="A19" s="245" t="s">
        <v>33</v>
      </c>
      <c r="B19" s="246"/>
      <c r="C19" s="100">
        <f>SUM(C6:C18)</f>
        <v>0</v>
      </c>
      <c r="D19" s="311"/>
      <c r="E19" s="100">
        <f>SUM(E6:E18)</f>
        <v>0</v>
      </c>
      <c r="F19" s="99">
        <f t="shared" si="0"/>
        <v>0</v>
      </c>
      <c r="G19" s="101" t="e">
        <f t="shared" si="1"/>
        <v>#DIV/0!</v>
      </c>
      <c r="H19" s="315"/>
      <c r="I19" s="316"/>
      <c r="J19" s="317"/>
    </row>
    <row r="20" spans="1:13" s="73" customFormat="1" ht="15" customHeight="1" thickBot="1" x14ac:dyDescent="0.3">
      <c r="A20" s="102"/>
      <c r="B20" s="103"/>
      <c r="C20" s="235"/>
      <c r="D20" s="236"/>
      <c r="E20" s="104"/>
      <c r="F20" s="105">
        <f>SUM(F6:F18)</f>
        <v>0</v>
      </c>
      <c r="G20" s="106" t="s">
        <v>39</v>
      </c>
      <c r="H20" s="318"/>
      <c r="I20" s="319"/>
      <c r="J20" s="320"/>
    </row>
    <row r="21" spans="1:13" s="73" customFormat="1" ht="15" customHeight="1" x14ac:dyDescent="0.25">
      <c r="A21" s="146" t="s">
        <v>34</v>
      </c>
      <c r="B21" s="147"/>
      <c r="C21" s="326"/>
      <c r="D21" s="328"/>
      <c r="E21" s="326"/>
      <c r="F21" s="327"/>
      <c r="G21" s="328"/>
      <c r="H21" s="326"/>
      <c r="I21" s="327"/>
      <c r="J21" s="328"/>
    </row>
    <row r="22" spans="1:13" s="68" customFormat="1" ht="15" x14ac:dyDescent="0.25">
      <c r="A22" s="107" t="s">
        <v>48</v>
      </c>
      <c r="B22" s="108"/>
      <c r="C22" s="329"/>
      <c r="D22" s="331"/>
      <c r="E22" s="329"/>
      <c r="F22" s="330"/>
      <c r="G22" s="331"/>
      <c r="H22" s="329"/>
      <c r="I22" s="330"/>
      <c r="J22" s="331"/>
    </row>
    <row r="23" spans="1:13" s="68" customFormat="1" ht="24.75" customHeight="1" thickBot="1" x14ac:dyDescent="0.25">
      <c r="A23" s="247" t="s">
        <v>72</v>
      </c>
      <c r="B23" s="248"/>
      <c r="C23" s="249"/>
      <c r="D23" s="249"/>
      <c r="E23" s="248"/>
      <c r="F23" s="248"/>
      <c r="G23" s="248"/>
      <c r="H23" s="248"/>
      <c r="I23" s="248"/>
      <c r="J23" s="250"/>
    </row>
    <row r="24" spans="1:13" s="68" customFormat="1" x14ac:dyDescent="0.2">
      <c r="A24" s="85">
        <v>1</v>
      </c>
      <c r="B24" s="92"/>
      <c r="C24" s="153"/>
      <c r="D24" s="154"/>
      <c r="E24" s="74"/>
      <c r="F24" s="109">
        <f t="shared" ref="F24:F31" si="3">E24-C24</f>
        <v>0</v>
      </c>
      <c r="G24" s="112" t="e">
        <f t="shared" ref="G24:G31" si="4">E24/C24</f>
        <v>#DIV/0!</v>
      </c>
      <c r="H24" s="74"/>
      <c r="I24" s="109">
        <f t="shared" ref="I24:I31" si="5">H24-D24</f>
        <v>0</v>
      </c>
      <c r="J24" s="113" t="e">
        <f t="shared" ref="J24:J31" si="6">H24/D24</f>
        <v>#DIV/0!</v>
      </c>
    </row>
    <row r="25" spans="1:13" s="68" customFormat="1" x14ac:dyDescent="0.2">
      <c r="A25" s="85">
        <v>2</v>
      </c>
      <c r="B25" s="92"/>
      <c r="C25" s="152"/>
      <c r="D25" s="76"/>
      <c r="E25" s="74"/>
      <c r="F25" s="109">
        <f t="shared" si="3"/>
        <v>0</v>
      </c>
      <c r="G25" s="112" t="e">
        <f t="shared" si="4"/>
        <v>#DIV/0!</v>
      </c>
      <c r="H25" s="74"/>
      <c r="I25" s="109">
        <f t="shared" si="5"/>
        <v>0</v>
      </c>
      <c r="J25" s="113" t="e">
        <f t="shared" si="6"/>
        <v>#DIV/0!</v>
      </c>
    </row>
    <row r="26" spans="1:13" s="68" customFormat="1" x14ac:dyDescent="0.2">
      <c r="A26" s="85">
        <v>3</v>
      </c>
      <c r="B26" s="92"/>
      <c r="C26" s="152"/>
      <c r="D26" s="76"/>
      <c r="E26" s="74"/>
      <c r="F26" s="109">
        <f t="shared" si="3"/>
        <v>0</v>
      </c>
      <c r="G26" s="112" t="e">
        <f t="shared" si="4"/>
        <v>#DIV/0!</v>
      </c>
      <c r="H26" s="74"/>
      <c r="I26" s="109">
        <f t="shared" si="5"/>
        <v>0</v>
      </c>
      <c r="J26" s="113" t="e">
        <f t="shared" si="6"/>
        <v>#DIV/0!</v>
      </c>
    </row>
    <row r="27" spans="1:13" s="68" customFormat="1" x14ac:dyDescent="0.2">
      <c r="A27" s="85">
        <v>4</v>
      </c>
      <c r="B27" s="92"/>
      <c r="C27" s="152"/>
      <c r="D27" s="76"/>
      <c r="E27" s="74"/>
      <c r="F27" s="109">
        <f t="shared" si="3"/>
        <v>0</v>
      </c>
      <c r="G27" s="112" t="e">
        <f t="shared" si="4"/>
        <v>#DIV/0!</v>
      </c>
      <c r="H27" s="74"/>
      <c r="I27" s="109">
        <f t="shared" si="5"/>
        <v>0</v>
      </c>
      <c r="J27" s="113" t="e">
        <f t="shared" si="6"/>
        <v>#DIV/0!</v>
      </c>
    </row>
    <row r="28" spans="1:13" s="68" customFormat="1" x14ac:dyDescent="0.2">
      <c r="A28" s="85">
        <v>5</v>
      </c>
      <c r="B28" s="92"/>
      <c r="C28" s="152"/>
      <c r="D28" s="76"/>
      <c r="E28" s="74"/>
      <c r="F28" s="109">
        <f t="shared" si="3"/>
        <v>0</v>
      </c>
      <c r="G28" s="112" t="e">
        <f t="shared" si="4"/>
        <v>#DIV/0!</v>
      </c>
      <c r="H28" s="74"/>
      <c r="I28" s="109">
        <f t="shared" si="5"/>
        <v>0</v>
      </c>
      <c r="J28" s="113" t="e">
        <f t="shared" si="6"/>
        <v>#DIV/0!</v>
      </c>
    </row>
    <row r="29" spans="1:13" s="68" customFormat="1" x14ac:dyDescent="0.2">
      <c r="A29" s="85">
        <v>6</v>
      </c>
      <c r="B29" s="92"/>
      <c r="C29" s="152"/>
      <c r="D29" s="76"/>
      <c r="E29" s="74"/>
      <c r="F29" s="109">
        <f t="shared" si="3"/>
        <v>0</v>
      </c>
      <c r="G29" s="112" t="e">
        <f t="shared" si="4"/>
        <v>#DIV/0!</v>
      </c>
      <c r="H29" s="74"/>
      <c r="I29" s="109">
        <f t="shared" si="5"/>
        <v>0</v>
      </c>
      <c r="J29" s="113" t="e">
        <f t="shared" si="6"/>
        <v>#DIV/0!</v>
      </c>
      <c r="K29" s="70"/>
    </row>
    <row r="30" spans="1:13" s="68" customFormat="1" x14ac:dyDescent="0.2">
      <c r="A30" s="96">
        <v>7</v>
      </c>
      <c r="B30" s="93" t="s">
        <v>45</v>
      </c>
      <c r="C30" s="152"/>
      <c r="D30" s="76"/>
      <c r="E30" s="74"/>
      <c r="F30" s="109">
        <f t="shared" si="3"/>
        <v>0</v>
      </c>
      <c r="G30" s="112" t="e">
        <f t="shared" si="4"/>
        <v>#DIV/0!</v>
      </c>
      <c r="H30" s="74"/>
      <c r="I30" s="109">
        <f t="shared" si="5"/>
        <v>0</v>
      </c>
      <c r="J30" s="113" t="e">
        <f t="shared" si="6"/>
        <v>#DIV/0!</v>
      </c>
      <c r="M30" s="324"/>
    </row>
    <row r="31" spans="1:13" s="69" customFormat="1" ht="15" x14ac:dyDescent="0.25">
      <c r="A31" s="96"/>
      <c r="B31" s="211" t="s">
        <v>20</v>
      </c>
      <c r="C31" s="111">
        <f>SUM(C24:C30)</f>
        <v>0</v>
      </c>
      <c r="D31" s="212">
        <f>SUM(D24:D30)</f>
        <v>0</v>
      </c>
      <c r="E31" s="111">
        <f>SUM(E24:E30)</f>
        <v>0</v>
      </c>
      <c r="F31" s="109">
        <f t="shared" si="3"/>
        <v>0</v>
      </c>
      <c r="G31" s="112" t="e">
        <f t="shared" si="4"/>
        <v>#DIV/0!</v>
      </c>
      <c r="H31" s="111">
        <f>SUM(H24:H30)</f>
        <v>0</v>
      </c>
      <c r="I31" s="109">
        <f t="shared" si="5"/>
        <v>0</v>
      </c>
      <c r="J31" s="113" t="e">
        <f t="shared" si="6"/>
        <v>#DIV/0!</v>
      </c>
    </row>
    <row r="32" spans="1:13" s="68" customFormat="1" x14ac:dyDescent="0.2">
      <c r="A32" s="321" t="s">
        <v>67</v>
      </c>
      <c r="B32" s="322"/>
      <c r="C32" s="322"/>
      <c r="D32" s="322"/>
      <c r="E32" s="322"/>
      <c r="F32" s="322"/>
      <c r="G32" s="322"/>
      <c r="H32" s="322"/>
      <c r="I32" s="322"/>
      <c r="J32" s="323"/>
    </row>
    <row r="33" spans="1:13" s="68" customFormat="1" x14ac:dyDescent="0.2">
      <c r="A33" s="96">
        <v>1</v>
      </c>
      <c r="B33" s="91">
        <f t="shared" ref="B33:B39" si="7">B24</f>
        <v>0</v>
      </c>
      <c r="C33" s="152"/>
      <c r="D33" s="76"/>
      <c r="E33" s="74"/>
      <c r="F33" s="109">
        <f t="shared" ref="F33:F41" si="8">E33-C33</f>
        <v>0</v>
      </c>
      <c r="G33" s="112" t="e">
        <f t="shared" ref="G33:G41" si="9">E33/C33</f>
        <v>#DIV/0!</v>
      </c>
      <c r="H33" s="74"/>
      <c r="I33" s="109">
        <f t="shared" ref="I33:I41" si="10">H33-D33</f>
        <v>0</v>
      </c>
      <c r="J33" s="113" t="e">
        <f t="shared" ref="J33:J41" si="11">H33/D33</f>
        <v>#DIV/0!</v>
      </c>
      <c r="K33" s="70"/>
    </row>
    <row r="34" spans="1:13" s="68" customFormat="1" x14ac:dyDescent="0.2">
      <c r="A34" s="96">
        <v>2</v>
      </c>
      <c r="B34" s="91">
        <f t="shared" si="7"/>
        <v>0</v>
      </c>
      <c r="C34" s="152"/>
      <c r="D34" s="76"/>
      <c r="E34" s="74"/>
      <c r="F34" s="109">
        <f t="shared" si="8"/>
        <v>0</v>
      </c>
      <c r="G34" s="112" t="e">
        <f t="shared" si="9"/>
        <v>#DIV/0!</v>
      </c>
      <c r="H34" s="74"/>
      <c r="I34" s="109">
        <f t="shared" si="10"/>
        <v>0</v>
      </c>
      <c r="J34" s="113" t="e">
        <f t="shared" si="11"/>
        <v>#DIV/0!</v>
      </c>
    </row>
    <row r="35" spans="1:13" s="68" customFormat="1" x14ac:dyDescent="0.2">
      <c r="A35" s="96">
        <v>3</v>
      </c>
      <c r="B35" s="91">
        <f t="shared" si="7"/>
        <v>0</v>
      </c>
      <c r="C35" s="152"/>
      <c r="D35" s="76"/>
      <c r="E35" s="74"/>
      <c r="F35" s="109">
        <f t="shared" si="8"/>
        <v>0</v>
      </c>
      <c r="G35" s="112" t="e">
        <f t="shared" si="9"/>
        <v>#DIV/0!</v>
      </c>
      <c r="H35" s="74"/>
      <c r="I35" s="109">
        <f t="shared" si="10"/>
        <v>0</v>
      </c>
      <c r="J35" s="113" t="e">
        <f t="shared" si="11"/>
        <v>#DIV/0!</v>
      </c>
    </row>
    <row r="36" spans="1:13" s="68" customFormat="1" x14ac:dyDescent="0.2">
      <c r="A36" s="96">
        <v>4</v>
      </c>
      <c r="B36" s="91">
        <f t="shared" si="7"/>
        <v>0</v>
      </c>
      <c r="C36" s="152"/>
      <c r="D36" s="76"/>
      <c r="E36" s="74"/>
      <c r="F36" s="109">
        <f t="shared" si="8"/>
        <v>0</v>
      </c>
      <c r="G36" s="112" t="e">
        <f t="shared" si="9"/>
        <v>#DIV/0!</v>
      </c>
      <c r="H36" s="74"/>
      <c r="I36" s="109">
        <f t="shared" si="10"/>
        <v>0</v>
      </c>
      <c r="J36" s="113" t="e">
        <f t="shared" si="11"/>
        <v>#DIV/0!</v>
      </c>
    </row>
    <row r="37" spans="1:13" s="68" customFormat="1" x14ac:dyDescent="0.2">
      <c r="A37" s="96">
        <v>5</v>
      </c>
      <c r="B37" s="91">
        <f t="shared" si="7"/>
        <v>0</v>
      </c>
      <c r="C37" s="152"/>
      <c r="D37" s="76"/>
      <c r="E37" s="74"/>
      <c r="F37" s="109">
        <f t="shared" si="8"/>
        <v>0</v>
      </c>
      <c r="G37" s="112" t="e">
        <f t="shared" si="9"/>
        <v>#DIV/0!</v>
      </c>
      <c r="H37" s="74"/>
      <c r="I37" s="109">
        <f>H37-D37</f>
        <v>0</v>
      </c>
      <c r="J37" s="113" t="e">
        <f t="shared" si="11"/>
        <v>#DIV/0!</v>
      </c>
    </row>
    <row r="38" spans="1:13" s="68" customFormat="1" x14ac:dyDescent="0.2">
      <c r="A38" s="96">
        <v>6</v>
      </c>
      <c r="B38" s="91">
        <f t="shared" si="7"/>
        <v>0</v>
      </c>
      <c r="C38" s="152"/>
      <c r="D38" s="213"/>
      <c r="E38" s="74"/>
      <c r="F38" s="109">
        <f t="shared" si="8"/>
        <v>0</v>
      </c>
      <c r="G38" s="112" t="e">
        <f t="shared" si="9"/>
        <v>#DIV/0!</v>
      </c>
      <c r="H38" s="74"/>
      <c r="I38" s="109">
        <f>H38-D38</f>
        <v>0</v>
      </c>
      <c r="J38" s="113" t="e">
        <f>H38/B45</f>
        <v>#DIV/0!</v>
      </c>
    </row>
    <row r="39" spans="1:13" s="68" customFormat="1" x14ac:dyDescent="0.2">
      <c r="A39" s="96">
        <v>7</v>
      </c>
      <c r="B39" s="93" t="str">
        <f t="shared" si="7"/>
        <v>All Other Project Staff</v>
      </c>
      <c r="C39" s="152"/>
      <c r="D39" s="76"/>
      <c r="E39" s="74"/>
      <c r="F39" s="109">
        <f t="shared" si="8"/>
        <v>0</v>
      </c>
      <c r="G39" s="112" t="e">
        <f t="shared" si="9"/>
        <v>#DIV/0!</v>
      </c>
      <c r="H39" s="74"/>
      <c r="I39" s="109">
        <f>H39-D39</f>
        <v>0</v>
      </c>
      <c r="J39" s="113" t="e">
        <f t="shared" si="11"/>
        <v>#DIV/0!</v>
      </c>
    </row>
    <row r="40" spans="1:13" s="69" customFormat="1" ht="15" customHeight="1" x14ac:dyDescent="0.25">
      <c r="A40" s="96"/>
      <c r="B40" s="211" t="s">
        <v>26</v>
      </c>
      <c r="C40" s="95">
        <f>SUM(C33:C39)</f>
        <v>0</v>
      </c>
      <c r="D40" s="94">
        <f>SUM(D33:D39)</f>
        <v>0</v>
      </c>
      <c r="E40" s="111">
        <f>SUM(E33:E39)</f>
        <v>0</v>
      </c>
      <c r="F40" s="109">
        <f t="shared" si="8"/>
        <v>0</v>
      </c>
      <c r="G40" s="112" t="e">
        <f t="shared" si="9"/>
        <v>#DIV/0!</v>
      </c>
      <c r="H40" s="111">
        <f>SUM(H33:H39)</f>
        <v>0</v>
      </c>
      <c r="I40" s="109">
        <f t="shared" si="10"/>
        <v>0</v>
      </c>
      <c r="J40" s="113" t="e">
        <f t="shared" si="11"/>
        <v>#DIV/0!</v>
      </c>
      <c r="M40" s="71"/>
    </row>
    <row r="41" spans="1:13" s="118" customFormat="1" ht="15" customHeight="1" thickBot="1" x14ac:dyDescent="0.3">
      <c r="A41" s="251" t="s">
        <v>47</v>
      </c>
      <c r="B41" s="252"/>
      <c r="C41" s="114">
        <f>C31+C40</f>
        <v>0</v>
      </c>
      <c r="D41" s="116">
        <f>D40+D31</f>
        <v>0</v>
      </c>
      <c r="E41" s="114">
        <f>E40+E31</f>
        <v>0</v>
      </c>
      <c r="F41" s="115">
        <f t="shared" si="8"/>
        <v>0</v>
      </c>
      <c r="G41" s="117" t="e">
        <f t="shared" si="9"/>
        <v>#DIV/0!</v>
      </c>
      <c r="H41" s="114">
        <f>H40+H31</f>
        <v>0</v>
      </c>
      <c r="I41" s="115">
        <f t="shared" si="10"/>
        <v>0</v>
      </c>
      <c r="J41" s="113" t="e">
        <f t="shared" si="11"/>
        <v>#DIV/0!</v>
      </c>
    </row>
    <row r="42" spans="1:13" s="119" customFormat="1" ht="20.25" customHeight="1" x14ac:dyDescent="0.25">
      <c r="A42" s="78"/>
      <c r="B42" s="79" t="s">
        <v>18</v>
      </c>
      <c r="C42" s="219" t="s">
        <v>40</v>
      </c>
      <c r="D42" s="220"/>
      <c r="E42" s="253" t="s">
        <v>66</v>
      </c>
      <c r="F42" s="254"/>
      <c r="G42" s="254"/>
      <c r="H42" s="254"/>
      <c r="I42" s="254"/>
      <c r="J42" s="255"/>
    </row>
    <row r="43" spans="1:13" s="119" customFormat="1" ht="15" customHeight="1" x14ac:dyDescent="0.2">
      <c r="A43" s="80"/>
      <c r="B43" s="81" t="s">
        <v>27</v>
      </c>
      <c r="C43" s="256" t="s">
        <v>35</v>
      </c>
      <c r="D43" s="258" t="s">
        <v>36</v>
      </c>
      <c r="E43" s="261" t="s">
        <v>51</v>
      </c>
      <c r="F43" s="264" t="s">
        <v>37</v>
      </c>
      <c r="G43" s="264" t="s">
        <v>38</v>
      </c>
      <c r="H43" s="261" t="s">
        <v>58</v>
      </c>
      <c r="I43" s="264" t="s">
        <v>59</v>
      </c>
      <c r="J43" s="271" t="s">
        <v>62</v>
      </c>
    </row>
    <row r="44" spans="1:13" s="119" customFormat="1" ht="15" customHeight="1" x14ac:dyDescent="0.25">
      <c r="A44" s="82"/>
      <c r="B44" s="151" t="s">
        <v>17</v>
      </c>
      <c r="C44" s="256"/>
      <c r="D44" s="259"/>
      <c r="E44" s="262"/>
      <c r="F44" s="265"/>
      <c r="G44" s="265"/>
      <c r="H44" s="262"/>
      <c r="I44" s="265"/>
      <c r="J44" s="272"/>
    </row>
    <row r="45" spans="1:13" s="119" customFormat="1" ht="22.5" customHeight="1" thickBot="1" x14ac:dyDescent="0.35">
      <c r="A45" s="83"/>
      <c r="B45" s="208">
        <f>B4</f>
        <v>0</v>
      </c>
      <c r="C45" s="257"/>
      <c r="D45" s="260"/>
      <c r="E45" s="263"/>
      <c r="F45" s="266"/>
      <c r="G45" s="266"/>
      <c r="H45" s="263"/>
      <c r="I45" s="266"/>
      <c r="J45" s="273"/>
    </row>
    <row r="46" spans="1:13" s="119" customFormat="1" ht="15" x14ac:dyDescent="0.25">
      <c r="A46" s="274" t="s">
        <v>19</v>
      </c>
      <c r="B46" s="275"/>
      <c r="C46" s="276"/>
      <c r="D46" s="277"/>
      <c r="E46" s="278"/>
      <c r="F46" s="279"/>
      <c r="G46" s="280"/>
      <c r="H46" s="278"/>
      <c r="I46" s="279"/>
      <c r="J46" s="280"/>
      <c r="K46" s="120"/>
    </row>
    <row r="47" spans="1:13" s="68" customFormat="1" x14ac:dyDescent="0.2">
      <c r="A47" s="85">
        <v>1</v>
      </c>
      <c r="B47" s="155" t="s">
        <v>74</v>
      </c>
      <c r="C47" s="152"/>
      <c r="D47" s="76"/>
      <c r="E47" s="74"/>
      <c r="F47" s="109">
        <f t="shared" ref="F47:F82" si="12">E47-C47</f>
        <v>0</v>
      </c>
      <c r="G47" s="112" t="e">
        <f t="shared" ref="G47:G82" si="13">E47/C47</f>
        <v>#DIV/0!</v>
      </c>
      <c r="H47" s="74"/>
      <c r="I47" s="109">
        <f t="shared" ref="I47:I82" si="14">H47-D47</f>
        <v>0</v>
      </c>
      <c r="J47" s="113" t="e">
        <f t="shared" ref="J47:J82" si="15">H47/D47</f>
        <v>#DIV/0!</v>
      </c>
    </row>
    <row r="48" spans="1:13" s="68" customFormat="1" x14ac:dyDescent="0.2">
      <c r="A48" s="85">
        <f t="shared" ref="A48:A60" si="16">A47+1</f>
        <v>2</v>
      </c>
      <c r="B48" s="155" t="s">
        <v>78</v>
      </c>
      <c r="C48" s="152"/>
      <c r="D48" s="76"/>
      <c r="E48" s="74"/>
      <c r="F48" s="109">
        <f t="shared" si="12"/>
        <v>0</v>
      </c>
      <c r="G48" s="112" t="e">
        <f t="shared" si="13"/>
        <v>#DIV/0!</v>
      </c>
      <c r="H48" s="74"/>
      <c r="I48" s="109">
        <f t="shared" si="14"/>
        <v>0</v>
      </c>
      <c r="J48" s="113" t="e">
        <f t="shared" si="15"/>
        <v>#DIV/0!</v>
      </c>
    </row>
    <row r="49" spans="1:10" s="68" customFormat="1" x14ac:dyDescent="0.2">
      <c r="A49" s="85">
        <f t="shared" si="16"/>
        <v>3</v>
      </c>
      <c r="B49" s="155" t="s">
        <v>75</v>
      </c>
      <c r="C49" s="152"/>
      <c r="D49" s="76"/>
      <c r="E49" s="74"/>
      <c r="F49" s="109">
        <f t="shared" si="12"/>
        <v>0</v>
      </c>
      <c r="G49" s="112" t="e">
        <f t="shared" si="13"/>
        <v>#DIV/0!</v>
      </c>
      <c r="H49" s="74"/>
      <c r="I49" s="109">
        <f t="shared" si="14"/>
        <v>0</v>
      </c>
      <c r="J49" s="113" t="e">
        <f t="shared" si="15"/>
        <v>#DIV/0!</v>
      </c>
    </row>
    <row r="50" spans="1:10" s="68" customFormat="1" x14ac:dyDescent="0.2">
      <c r="A50" s="85">
        <f t="shared" si="16"/>
        <v>4</v>
      </c>
      <c r="B50" s="155" t="s">
        <v>24</v>
      </c>
      <c r="C50" s="152"/>
      <c r="D50" s="76"/>
      <c r="E50" s="74"/>
      <c r="F50" s="109">
        <f t="shared" si="12"/>
        <v>0</v>
      </c>
      <c r="G50" s="112" t="e">
        <f t="shared" si="13"/>
        <v>#DIV/0!</v>
      </c>
      <c r="H50" s="74"/>
      <c r="I50" s="109">
        <f t="shared" si="14"/>
        <v>0</v>
      </c>
      <c r="J50" s="113" t="e">
        <f t="shared" si="15"/>
        <v>#DIV/0!</v>
      </c>
    </row>
    <row r="51" spans="1:10" s="68" customFormat="1" x14ac:dyDescent="0.2">
      <c r="A51" s="85">
        <f t="shared" si="16"/>
        <v>5</v>
      </c>
      <c r="B51" s="155" t="s">
        <v>52</v>
      </c>
      <c r="C51" s="152"/>
      <c r="D51" s="76"/>
      <c r="E51" s="74"/>
      <c r="F51" s="109">
        <f t="shared" si="12"/>
        <v>0</v>
      </c>
      <c r="G51" s="112" t="e">
        <f t="shared" si="13"/>
        <v>#DIV/0!</v>
      </c>
      <c r="H51" s="74"/>
      <c r="I51" s="109">
        <f t="shared" si="14"/>
        <v>0</v>
      </c>
      <c r="J51" s="113" t="e">
        <f t="shared" si="15"/>
        <v>#DIV/0!</v>
      </c>
    </row>
    <row r="52" spans="1:10" s="68" customFormat="1" x14ac:dyDescent="0.2">
      <c r="A52" s="85">
        <f t="shared" si="16"/>
        <v>6</v>
      </c>
      <c r="B52" s="155" t="s">
        <v>23</v>
      </c>
      <c r="C52" s="152"/>
      <c r="D52" s="76"/>
      <c r="E52" s="74"/>
      <c r="F52" s="109">
        <f t="shared" si="12"/>
        <v>0</v>
      </c>
      <c r="G52" s="112" t="e">
        <f t="shared" si="13"/>
        <v>#DIV/0!</v>
      </c>
      <c r="H52" s="74"/>
      <c r="I52" s="109">
        <f t="shared" si="14"/>
        <v>0</v>
      </c>
      <c r="J52" s="113" t="e">
        <f t="shared" si="15"/>
        <v>#DIV/0!</v>
      </c>
    </row>
    <row r="53" spans="1:10" s="68" customFormat="1" x14ac:dyDescent="0.2">
      <c r="A53" s="85">
        <f t="shared" si="16"/>
        <v>7</v>
      </c>
      <c r="B53" s="155" t="s">
        <v>76</v>
      </c>
      <c r="C53" s="152"/>
      <c r="D53" s="76"/>
      <c r="E53" s="74"/>
      <c r="F53" s="109">
        <f t="shared" si="12"/>
        <v>0</v>
      </c>
      <c r="G53" s="112" t="e">
        <f t="shared" si="13"/>
        <v>#DIV/0!</v>
      </c>
      <c r="H53" s="74"/>
      <c r="I53" s="109">
        <f t="shared" si="14"/>
        <v>0</v>
      </c>
      <c r="J53" s="113" t="e">
        <f t="shared" si="15"/>
        <v>#DIV/0!</v>
      </c>
    </row>
    <row r="54" spans="1:10" s="68" customFormat="1" x14ac:dyDescent="0.2">
      <c r="A54" s="85">
        <f t="shared" si="16"/>
        <v>8</v>
      </c>
      <c r="B54" s="155" t="s">
        <v>25</v>
      </c>
      <c r="C54" s="152"/>
      <c r="D54" s="76"/>
      <c r="E54" s="74"/>
      <c r="F54" s="109">
        <f t="shared" si="12"/>
        <v>0</v>
      </c>
      <c r="G54" s="112" t="e">
        <f t="shared" si="13"/>
        <v>#DIV/0!</v>
      </c>
      <c r="H54" s="74"/>
      <c r="I54" s="109">
        <f t="shared" si="14"/>
        <v>0</v>
      </c>
      <c r="J54" s="113" t="e">
        <f t="shared" si="15"/>
        <v>#DIV/0!</v>
      </c>
    </row>
    <row r="55" spans="1:10" s="68" customFormat="1" x14ac:dyDescent="0.2">
      <c r="A55" s="85">
        <f t="shared" si="16"/>
        <v>9</v>
      </c>
      <c r="B55" s="155" t="s">
        <v>80</v>
      </c>
      <c r="C55" s="152"/>
      <c r="D55" s="76"/>
      <c r="E55" s="74"/>
      <c r="F55" s="109">
        <f t="shared" si="12"/>
        <v>0</v>
      </c>
      <c r="G55" s="112" t="e">
        <f t="shared" si="13"/>
        <v>#DIV/0!</v>
      </c>
      <c r="H55" s="74"/>
      <c r="I55" s="109">
        <f t="shared" si="14"/>
        <v>0</v>
      </c>
      <c r="J55" s="113" t="e">
        <f t="shared" si="15"/>
        <v>#DIV/0!</v>
      </c>
    </row>
    <row r="56" spans="1:10" s="68" customFormat="1" x14ac:dyDescent="0.2">
      <c r="A56" s="85">
        <f t="shared" si="16"/>
        <v>10</v>
      </c>
      <c r="B56" s="155" t="s">
        <v>79</v>
      </c>
      <c r="C56" s="152"/>
      <c r="D56" s="76"/>
      <c r="E56" s="74"/>
      <c r="F56" s="109">
        <f t="shared" si="12"/>
        <v>0</v>
      </c>
      <c r="G56" s="112" t="e">
        <f t="shared" si="13"/>
        <v>#DIV/0!</v>
      </c>
      <c r="H56" s="74"/>
      <c r="I56" s="109">
        <f t="shared" si="14"/>
        <v>0</v>
      </c>
      <c r="J56" s="113" t="e">
        <f t="shared" si="15"/>
        <v>#DIV/0!</v>
      </c>
    </row>
    <row r="57" spans="1:10" s="68" customFormat="1" x14ac:dyDescent="0.2">
      <c r="A57" s="85">
        <f t="shared" si="16"/>
        <v>11</v>
      </c>
      <c r="B57" s="156"/>
      <c r="C57" s="152"/>
      <c r="D57" s="76"/>
      <c r="E57" s="74"/>
      <c r="F57" s="109">
        <f t="shared" si="12"/>
        <v>0</v>
      </c>
      <c r="G57" s="112" t="e">
        <f t="shared" si="13"/>
        <v>#DIV/0!</v>
      </c>
      <c r="H57" s="74"/>
      <c r="I57" s="109">
        <f t="shared" si="14"/>
        <v>0</v>
      </c>
      <c r="J57" s="113" t="e">
        <f t="shared" si="15"/>
        <v>#DIV/0!</v>
      </c>
    </row>
    <row r="58" spans="1:10" s="68" customFormat="1" x14ac:dyDescent="0.2">
      <c r="A58" s="85">
        <f t="shared" si="16"/>
        <v>12</v>
      </c>
      <c r="B58" s="156"/>
      <c r="C58" s="152"/>
      <c r="D58" s="76"/>
      <c r="E58" s="74"/>
      <c r="F58" s="109">
        <f t="shared" si="12"/>
        <v>0</v>
      </c>
      <c r="G58" s="112" t="e">
        <f t="shared" si="13"/>
        <v>#DIV/0!</v>
      </c>
      <c r="H58" s="74"/>
      <c r="I58" s="109">
        <f t="shared" si="14"/>
        <v>0</v>
      </c>
      <c r="J58" s="113" t="e">
        <f t="shared" si="15"/>
        <v>#DIV/0!</v>
      </c>
    </row>
    <row r="59" spans="1:10" s="68" customFormat="1" x14ac:dyDescent="0.2">
      <c r="A59" s="85">
        <f t="shared" si="16"/>
        <v>13</v>
      </c>
      <c r="B59" s="156"/>
      <c r="C59" s="152"/>
      <c r="D59" s="76"/>
      <c r="E59" s="74"/>
      <c r="F59" s="109">
        <f t="shared" si="12"/>
        <v>0</v>
      </c>
      <c r="G59" s="112" t="e">
        <f t="shared" si="13"/>
        <v>#DIV/0!</v>
      </c>
      <c r="H59" s="74"/>
      <c r="I59" s="109">
        <f t="shared" si="14"/>
        <v>0</v>
      </c>
      <c r="J59" s="113" t="e">
        <f t="shared" si="15"/>
        <v>#DIV/0!</v>
      </c>
    </row>
    <row r="60" spans="1:10" s="68" customFormat="1" x14ac:dyDescent="0.2">
      <c r="A60" s="85">
        <f t="shared" si="16"/>
        <v>14</v>
      </c>
      <c r="B60" s="156"/>
      <c r="C60" s="152"/>
      <c r="D60" s="76"/>
      <c r="E60" s="74"/>
      <c r="F60" s="109">
        <f t="shared" si="12"/>
        <v>0</v>
      </c>
      <c r="G60" s="112" t="e">
        <f t="shared" si="13"/>
        <v>#DIV/0!</v>
      </c>
      <c r="H60" s="74"/>
      <c r="I60" s="109">
        <f t="shared" si="14"/>
        <v>0</v>
      </c>
      <c r="J60" s="113" t="e">
        <f t="shared" si="15"/>
        <v>#DIV/0!</v>
      </c>
    </row>
    <row r="61" spans="1:10" s="68" customFormat="1" x14ac:dyDescent="0.2">
      <c r="A61" s="85">
        <f t="shared" ref="A61:A70" si="17">A60+1</f>
        <v>15</v>
      </c>
      <c r="B61" s="156"/>
      <c r="C61" s="152"/>
      <c r="D61" s="76"/>
      <c r="E61" s="74"/>
      <c r="F61" s="109">
        <f t="shared" si="12"/>
        <v>0</v>
      </c>
      <c r="G61" s="112" t="e">
        <f t="shared" si="13"/>
        <v>#DIV/0!</v>
      </c>
      <c r="H61" s="74"/>
      <c r="I61" s="109">
        <f t="shared" si="14"/>
        <v>0</v>
      </c>
      <c r="J61" s="113" t="e">
        <f t="shared" si="15"/>
        <v>#DIV/0!</v>
      </c>
    </row>
    <row r="62" spans="1:10" s="68" customFormat="1" x14ac:dyDescent="0.2">
      <c r="A62" s="85">
        <f t="shared" si="17"/>
        <v>16</v>
      </c>
      <c r="B62" s="156"/>
      <c r="C62" s="152"/>
      <c r="D62" s="76"/>
      <c r="E62" s="74"/>
      <c r="F62" s="109">
        <f t="shared" si="12"/>
        <v>0</v>
      </c>
      <c r="G62" s="112" t="e">
        <f t="shared" si="13"/>
        <v>#DIV/0!</v>
      </c>
      <c r="H62" s="74"/>
      <c r="I62" s="109">
        <f t="shared" si="14"/>
        <v>0</v>
      </c>
      <c r="J62" s="113" t="e">
        <f t="shared" si="15"/>
        <v>#DIV/0!</v>
      </c>
    </row>
    <row r="63" spans="1:10" s="68" customFormat="1" x14ac:dyDescent="0.2">
      <c r="A63" s="85">
        <f t="shared" si="17"/>
        <v>17</v>
      </c>
      <c r="B63" s="156"/>
      <c r="C63" s="152"/>
      <c r="D63" s="76"/>
      <c r="E63" s="74"/>
      <c r="F63" s="109">
        <f t="shared" si="12"/>
        <v>0</v>
      </c>
      <c r="G63" s="112" t="e">
        <f t="shared" si="13"/>
        <v>#DIV/0!</v>
      </c>
      <c r="H63" s="74"/>
      <c r="I63" s="109">
        <f t="shared" si="14"/>
        <v>0</v>
      </c>
      <c r="J63" s="113" t="e">
        <f t="shared" si="15"/>
        <v>#DIV/0!</v>
      </c>
    </row>
    <row r="64" spans="1:10" s="68" customFormat="1" x14ac:dyDescent="0.2">
      <c r="A64" s="85">
        <f t="shared" si="17"/>
        <v>18</v>
      </c>
      <c r="B64" s="156"/>
      <c r="C64" s="152"/>
      <c r="D64" s="76"/>
      <c r="E64" s="74"/>
      <c r="F64" s="109">
        <f t="shared" si="12"/>
        <v>0</v>
      </c>
      <c r="G64" s="112" t="e">
        <f t="shared" si="13"/>
        <v>#DIV/0!</v>
      </c>
      <c r="H64" s="74"/>
      <c r="I64" s="109">
        <f t="shared" si="14"/>
        <v>0</v>
      </c>
      <c r="J64" s="113" t="e">
        <f t="shared" si="15"/>
        <v>#DIV/0!</v>
      </c>
    </row>
    <row r="65" spans="1:10" s="68" customFormat="1" x14ac:dyDescent="0.2">
      <c r="A65" s="85">
        <f t="shared" si="17"/>
        <v>19</v>
      </c>
      <c r="B65" s="156"/>
      <c r="C65" s="152"/>
      <c r="D65" s="76"/>
      <c r="E65" s="74"/>
      <c r="F65" s="109">
        <f t="shared" si="12"/>
        <v>0</v>
      </c>
      <c r="G65" s="112" t="e">
        <f t="shared" si="13"/>
        <v>#DIV/0!</v>
      </c>
      <c r="H65" s="74"/>
      <c r="I65" s="109">
        <f t="shared" si="14"/>
        <v>0</v>
      </c>
      <c r="J65" s="113" t="e">
        <f t="shared" si="15"/>
        <v>#DIV/0!</v>
      </c>
    </row>
    <row r="66" spans="1:10" s="68" customFormat="1" x14ac:dyDescent="0.2">
      <c r="A66" s="85">
        <f t="shared" si="17"/>
        <v>20</v>
      </c>
      <c r="B66" s="156"/>
      <c r="C66" s="152"/>
      <c r="D66" s="76"/>
      <c r="E66" s="74"/>
      <c r="F66" s="109">
        <f t="shared" si="12"/>
        <v>0</v>
      </c>
      <c r="G66" s="112" t="e">
        <f t="shared" si="13"/>
        <v>#DIV/0!</v>
      </c>
      <c r="H66" s="74"/>
      <c r="I66" s="109">
        <f t="shared" si="14"/>
        <v>0</v>
      </c>
      <c r="J66" s="113" t="e">
        <f t="shared" si="15"/>
        <v>#DIV/0!</v>
      </c>
    </row>
    <row r="67" spans="1:10" s="68" customFormat="1" x14ac:dyDescent="0.2">
      <c r="A67" s="85">
        <f t="shared" si="17"/>
        <v>21</v>
      </c>
      <c r="B67" s="156"/>
      <c r="C67" s="152"/>
      <c r="D67" s="76"/>
      <c r="E67" s="74"/>
      <c r="F67" s="109">
        <f t="shared" si="12"/>
        <v>0</v>
      </c>
      <c r="G67" s="112" t="e">
        <f t="shared" si="13"/>
        <v>#DIV/0!</v>
      </c>
      <c r="H67" s="74"/>
      <c r="I67" s="109">
        <f t="shared" si="14"/>
        <v>0</v>
      </c>
      <c r="J67" s="113" t="e">
        <f t="shared" si="15"/>
        <v>#DIV/0!</v>
      </c>
    </row>
    <row r="68" spans="1:10" s="68" customFormat="1" x14ac:dyDescent="0.2">
      <c r="A68" s="85">
        <f t="shared" si="17"/>
        <v>22</v>
      </c>
      <c r="B68" s="156"/>
      <c r="C68" s="152"/>
      <c r="D68" s="76"/>
      <c r="E68" s="74"/>
      <c r="F68" s="109">
        <f t="shared" si="12"/>
        <v>0</v>
      </c>
      <c r="G68" s="112" t="e">
        <f t="shared" si="13"/>
        <v>#DIV/0!</v>
      </c>
      <c r="H68" s="74"/>
      <c r="I68" s="109">
        <f t="shared" si="14"/>
        <v>0</v>
      </c>
      <c r="J68" s="113" t="e">
        <f t="shared" si="15"/>
        <v>#DIV/0!</v>
      </c>
    </row>
    <row r="69" spans="1:10" s="68" customFormat="1" x14ac:dyDescent="0.2">
      <c r="A69" s="85">
        <f t="shared" si="17"/>
        <v>23</v>
      </c>
      <c r="B69" s="156"/>
      <c r="C69" s="152"/>
      <c r="D69" s="76"/>
      <c r="E69" s="74"/>
      <c r="F69" s="109">
        <f t="shared" si="12"/>
        <v>0</v>
      </c>
      <c r="G69" s="112" t="e">
        <f t="shared" si="13"/>
        <v>#DIV/0!</v>
      </c>
      <c r="H69" s="74"/>
      <c r="I69" s="109">
        <f t="shared" si="14"/>
        <v>0</v>
      </c>
      <c r="J69" s="113" t="e">
        <f t="shared" si="15"/>
        <v>#DIV/0!</v>
      </c>
    </row>
    <row r="70" spans="1:10" s="68" customFormat="1" x14ac:dyDescent="0.2">
      <c r="A70" s="85">
        <f t="shared" si="17"/>
        <v>24</v>
      </c>
      <c r="B70" s="156"/>
      <c r="C70" s="152"/>
      <c r="D70" s="76"/>
      <c r="E70" s="74"/>
      <c r="F70" s="109">
        <f t="shared" si="12"/>
        <v>0</v>
      </c>
      <c r="G70" s="112" t="e">
        <f t="shared" si="13"/>
        <v>#DIV/0!</v>
      </c>
      <c r="H70" s="74"/>
      <c r="I70" s="109">
        <f t="shared" si="14"/>
        <v>0</v>
      </c>
      <c r="J70" s="113" t="e">
        <f t="shared" si="15"/>
        <v>#DIV/0!</v>
      </c>
    </row>
    <row r="71" spans="1:10" s="68" customFormat="1" x14ac:dyDescent="0.2">
      <c r="A71" s="85">
        <f t="shared" ref="A71:A78" si="18">1+A70</f>
        <v>25</v>
      </c>
      <c r="B71" s="156"/>
      <c r="C71" s="152"/>
      <c r="D71" s="76"/>
      <c r="E71" s="74"/>
      <c r="F71" s="109">
        <f t="shared" si="12"/>
        <v>0</v>
      </c>
      <c r="G71" s="112" t="e">
        <f t="shared" si="13"/>
        <v>#DIV/0!</v>
      </c>
      <c r="H71" s="74"/>
      <c r="I71" s="109">
        <f t="shared" si="14"/>
        <v>0</v>
      </c>
      <c r="J71" s="113" t="e">
        <f t="shared" si="15"/>
        <v>#DIV/0!</v>
      </c>
    </row>
    <row r="72" spans="1:10" s="68" customFormat="1" x14ac:dyDescent="0.2">
      <c r="A72" s="85">
        <f t="shared" si="18"/>
        <v>26</v>
      </c>
      <c r="B72" s="156"/>
      <c r="C72" s="152"/>
      <c r="D72" s="76"/>
      <c r="E72" s="74"/>
      <c r="F72" s="109">
        <f t="shared" si="12"/>
        <v>0</v>
      </c>
      <c r="G72" s="112" t="e">
        <f t="shared" si="13"/>
        <v>#DIV/0!</v>
      </c>
      <c r="H72" s="74"/>
      <c r="I72" s="109">
        <f t="shared" si="14"/>
        <v>0</v>
      </c>
      <c r="J72" s="113" t="e">
        <f t="shared" si="15"/>
        <v>#DIV/0!</v>
      </c>
    </row>
    <row r="73" spans="1:10" s="68" customFormat="1" x14ac:dyDescent="0.2">
      <c r="A73" s="85">
        <f t="shared" si="18"/>
        <v>27</v>
      </c>
      <c r="B73" s="156"/>
      <c r="C73" s="152"/>
      <c r="D73" s="76"/>
      <c r="E73" s="74"/>
      <c r="F73" s="109">
        <f t="shared" si="12"/>
        <v>0</v>
      </c>
      <c r="G73" s="112" t="e">
        <f t="shared" si="13"/>
        <v>#DIV/0!</v>
      </c>
      <c r="H73" s="74"/>
      <c r="I73" s="109">
        <f t="shared" si="14"/>
        <v>0</v>
      </c>
      <c r="J73" s="113" t="e">
        <f t="shared" si="15"/>
        <v>#DIV/0!</v>
      </c>
    </row>
    <row r="74" spans="1:10" s="68" customFormat="1" x14ac:dyDescent="0.2">
      <c r="A74" s="85">
        <f t="shared" si="18"/>
        <v>28</v>
      </c>
      <c r="B74" s="156"/>
      <c r="C74" s="152"/>
      <c r="D74" s="76"/>
      <c r="E74" s="74"/>
      <c r="F74" s="109">
        <f t="shared" si="12"/>
        <v>0</v>
      </c>
      <c r="G74" s="112" t="e">
        <f t="shared" si="13"/>
        <v>#DIV/0!</v>
      </c>
      <c r="H74" s="74"/>
      <c r="I74" s="109">
        <f t="shared" si="14"/>
        <v>0</v>
      </c>
      <c r="J74" s="113" t="e">
        <f t="shared" si="15"/>
        <v>#DIV/0!</v>
      </c>
    </row>
    <row r="75" spans="1:10" s="68" customFormat="1" x14ac:dyDescent="0.2">
      <c r="A75" s="85">
        <f t="shared" si="18"/>
        <v>29</v>
      </c>
      <c r="B75" s="156"/>
      <c r="C75" s="152"/>
      <c r="D75" s="76"/>
      <c r="E75" s="74"/>
      <c r="F75" s="109">
        <f t="shared" si="12"/>
        <v>0</v>
      </c>
      <c r="G75" s="112" t="e">
        <f t="shared" si="13"/>
        <v>#DIV/0!</v>
      </c>
      <c r="H75" s="74"/>
      <c r="I75" s="109">
        <f t="shared" si="14"/>
        <v>0</v>
      </c>
      <c r="J75" s="113" t="e">
        <f t="shared" si="15"/>
        <v>#DIV/0!</v>
      </c>
    </row>
    <row r="76" spans="1:10" s="68" customFormat="1" x14ac:dyDescent="0.2">
      <c r="A76" s="85">
        <f t="shared" si="18"/>
        <v>30</v>
      </c>
      <c r="B76" s="156"/>
      <c r="C76" s="152"/>
      <c r="D76" s="76"/>
      <c r="E76" s="74"/>
      <c r="F76" s="109">
        <f t="shared" si="12"/>
        <v>0</v>
      </c>
      <c r="G76" s="112" t="e">
        <f t="shared" si="13"/>
        <v>#DIV/0!</v>
      </c>
      <c r="H76" s="74"/>
      <c r="I76" s="109">
        <f t="shared" si="14"/>
        <v>0</v>
      </c>
      <c r="J76" s="113" t="e">
        <f t="shared" si="15"/>
        <v>#DIV/0!</v>
      </c>
    </row>
    <row r="77" spans="1:10" s="68" customFormat="1" x14ac:dyDescent="0.2">
      <c r="A77" s="85">
        <f t="shared" si="18"/>
        <v>31</v>
      </c>
      <c r="B77" s="156"/>
      <c r="C77" s="152"/>
      <c r="D77" s="76"/>
      <c r="E77" s="74"/>
      <c r="F77" s="109">
        <f t="shared" si="12"/>
        <v>0</v>
      </c>
      <c r="G77" s="112" t="e">
        <f t="shared" si="13"/>
        <v>#DIV/0!</v>
      </c>
      <c r="H77" s="74"/>
      <c r="I77" s="109">
        <f t="shared" si="14"/>
        <v>0</v>
      </c>
      <c r="J77" s="113" t="e">
        <f t="shared" si="15"/>
        <v>#DIV/0!</v>
      </c>
    </row>
    <row r="78" spans="1:10" s="68" customFormat="1" x14ac:dyDescent="0.2">
      <c r="A78" s="85">
        <f t="shared" si="18"/>
        <v>32</v>
      </c>
      <c r="B78" s="156"/>
      <c r="C78" s="152"/>
      <c r="D78" s="76"/>
      <c r="E78" s="74"/>
      <c r="F78" s="109">
        <f t="shared" si="12"/>
        <v>0</v>
      </c>
      <c r="G78" s="112" t="e">
        <f t="shared" si="13"/>
        <v>#DIV/0!</v>
      </c>
      <c r="H78" s="74"/>
      <c r="I78" s="109">
        <f t="shared" si="14"/>
        <v>0</v>
      </c>
      <c r="J78" s="113" t="e">
        <f t="shared" si="15"/>
        <v>#DIV/0!</v>
      </c>
    </row>
    <row r="79" spans="1:10" s="68" customFormat="1" x14ac:dyDescent="0.2">
      <c r="A79" s="85">
        <f t="shared" ref="A79:A80" si="19">1+A78</f>
        <v>33</v>
      </c>
      <c r="B79" s="156"/>
      <c r="C79" s="152"/>
      <c r="D79" s="76"/>
      <c r="E79" s="74"/>
      <c r="F79" s="109">
        <f t="shared" si="12"/>
        <v>0</v>
      </c>
      <c r="G79" s="112" t="e">
        <f t="shared" si="13"/>
        <v>#DIV/0!</v>
      </c>
      <c r="H79" s="74"/>
      <c r="I79" s="109">
        <f t="shared" si="14"/>
        <v>0</v>
      </c>
      <c r="J79" s="113" t="e">
        <f t="shared" si="15"/>
        <v>#DIV/0!</v>
      </c>
    </row>
    <row r="80" spans="1:10" s="68" customFormat="1" x14ac:dyDescent="0.2">
      <c r="A80" s="85">
        <f t="shared" si="19"/>
        <v>34</v>
      </c>
      <c r="B80" s="156"/>
      <c r="C80" s="152"/>
      <c r="D80" s="76"/>
      <c r="E80" s="74"/>
      <c r="F80" s="109">
        <f t="shared" si="12"/>
        <v>0</v>
      </c>
      <c r="G80" s="112" t="e">
        <f t="shared" si="13"/>
        <v>#DIV/0!</v>
      </c>
      <c r="H80" s="74"/>
      <c r="I80" s="109">
        <f t="shared" si="14"/>
        <v>0</v>
      </c>
      <c r="J80" s="113" t="e">
        <f t="shared" si="15"/>
        <v>#DIV/0!</v>
      </c>
    </row>
    <row r="81" spans="1:10" s="128" customFormat="1" ht="15" x14ac:dyDescent="0.25">
      <c r="A81" s="125" t="s">
        <v>21</v>
      </c>
      <c r="B81" s="157"/>
      <c r="C81" s="126">
        <f>SUM(C47:C80)</f>
        <v>0</v>
      </c>
      <c r="D81" s="127">
        <f>SUM(D47:D80)</f>
        <v>0</v>
      </c>
      <c r="E81" s="126">
        <f>SUM(E47:E80)</f>
        <v>0</v>
      </c>
      <c r="F81" s="109">
        <f t="shared" si="12"/>
        <v>0</v>
      </c>
      <c r="G81" s="112" t="e">
        <f t="shared" si="13"/>
        <v>#DIV/0!</v>
      </c>
      <c r="H81" s="126">
        <f>SUM(H47:H80)</f>
        <v>0</v>
      </c>
      <c r="I81" s="109">
        <f t="shared" si="14"/>
        <v>0</v>
      </c>
      <c r="J81" s="113" t="e">
        <f t="shared" si="15"/>
        <v>#DIV/0!</v>
      </c>
    </row>
    <row r="82" spans="1:10" s="131" customFormat="1" ht="15" customHeight="1" thickBot="1" x14ac:dyDescent="0.3">
      <c r="A82" s="267" t="s">
        <v>22</v>
      </c>
      <c r="B82" s="268"/>
      <c r="C82" s="129">
        <f>C41+C81</f>
        <v>0</v>
      </c>
      <c r="D82" s="130">
        <f>D41+D81</f>
        <v>0</v>
      </c>
      <c r="E82" s="129">
        <f>E41+E81</f>
        <v>0</v>
      </c>
      <c r="F82" s="121">
        <f t="shared" si="12"/>
        <v>0</v>
      </c>
      <c r="G82" s="122" t="e">
        <f t="shared" si="13"/>
        <v>#DIV/0!</v>
      </c>
      <c r="H82" s="129">
        <f>H41+H81</f>
        <v>0</v>
      </c>
      <c r="I82" s="123">
        <f t="shared" si="14"/>
        <v>0</v>
      </c>
      <c r="J82" s="124" t="e">
        <f t="shared" si="15"/>
        <v>#DIV/0!</v>
      </c>
    </row>
    <row r="83" spans="1:10" s="136" customFormat="1" ht="26.25" customHeight="1" thickBot="1" x14ac:dyDescent="0.25">
      <c r="A83" s="132" t="s">
        <v>46</v>
      </c>
      <c r="B83" s="133"/>
      <c r="C83" s="134">
        <f>C19-C82</f>
        <v>0</v>
      </c>
      <c r="D83" s="135"/>
      <c r="E83" s="134">
        <f>E19-E82</f>
        <v>0</v>
      </c>
      <c r="F83" s="269"/>
      <c r="G83" s="325"/>
      <c r="H83" s="325"/>
      <c r="I83" s="325"/>
      <c r="J83" s="270"/>
    </row>
    <row r="84" spans="1:10" s="128" customFormat="1" ht="15.75" x14ac:dyDescent="0.25">
      <c r="A84" s="137" t="s">
        <v>64</v>
      </c>
      <c r="B84" s="137"/>
      <c r="C84" s="138"/>
      <c r="D84" s="138"/>
      <c r="E84" s="138"/>
      <c r="F84" s="138"/>
      <c r="G84" s="139"/>
      <c r="H84" s="138"/>
      <c r="I84" s="138"/>
      <c r="J84" s="139"/>
    </row>
  </sheetData>
  <sheetProtection algorithmName="SHA-512" hashValue="1PaAwaIsPsIPL3wWn156XmJLvr9/YjgJP3g23BdMkqmWiPjFasCkNlfXdQtZesmH6ndErf5dqLF5eiIutp7ozw==" saltValue="V/C2GOTEpD65xzNtveK4tg==" spinCount="100000" sheet="1" objects="1" scenarios="1" selectLockedCells="1"/>
  <mergeCells count="40">
    <mergeCell ref="H21:J22"/>
    <mergeCell ref="E21:G22"/>
    <mergeCell ref="C21:D22"/>
    <mergeCell ref="A82:B82"/>
    <mergeCell ref="H43:H45"/>
    <mergeCell ref="I43:I45"/>
    <mergeCell ref="J43:J45"/>
    <mergeCell ref="A46:B46"/>
    <mergeCell ref="C46:D46"/>
    <mergeCell ref="E46:G46"/>
    <mergeCell ref="H46:J46"/>
    <mergeCell ref="F83:J83"/>
    <mergeCell ref="A23:J23"/>
    <mergeCell ref="A41:B41"/>
    <mergeCell ref="C42:D42"/>
    <mergeCell ref="E42:J42"/>
    <mergeCell ref="C43:C45"/>
    <mergeCell ref="D43:D45"/>
    <mergeCell ref="E43:E45"/>
    <mergeCell ref="F43:F45"/>
    <mergeCell ref="G43:G45"/>
    <mergeCell ref="A32:J32"/>
    <mergeCell ref="C20:D20"/>
    <mergeCell ref="J2:J4"/>
    <mergeCell ref="A5:B5"/>
    <mergeCell ref="C5:D5"/>
    <mergeCell ref="E5:G5"/>
    <mergeCell ref="H5:J5"/>
    <mergeCell ref="A19:B19"/>
    <mergeCell ref="D6:D19"/>
    <mergeCell ref="H6:J20"/>
    <mergeCell ref="C1:D1"/>
    <mergeCell ref="E1:J1"/>
    <mergeCell ref="C2:C4"/>
    <mergeCell ref="D2:D4"/>
    <mergeCell ref="E2:E4"/>
    <mergeCell ref="F2:F4"/>
    <mergeCell ref="G2:G4"/>
    <mergeCell ref="H2:H4"/>
    <mergeCell ref="I2:I4"/>
  </mergeCells>
  <dataValidations disablePrompts="1" count="1">
    <dataValidation allowBlank="1" showInputMessage="1" showErrorMessage="1" prompt="Enter description of costs, such as curriculum development consultant, math coaches, financial consultant, etc.  _x000a_" sqref="B46" xr:uid="{00000000-0002-0000-0200-000000000000}"/>
  </dataValidations>
  <pageMargins left="0.71" right="0.25" top="0.71" bottom="0" header="0.2" footer="0.25"/>
  <pageSetup scale="90" orientation="landscape" r:id="rId1"/>
  <headerFooter>
    <oddHeader>&amp;C&amp;"-,Bold"&amp;12Robert J. Kleberg, Jr. and Helen C. Kleberg Foundation
Non-Capital Single-Year Budget Form</oddHeader>
  </headerFooter>
  <rowBreaks count="2" manualBreakCount="2">
    <brk id="41" max="9" man="1"/>
    <brk id="84"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30"/>
  <sheetViews>
    <sheetView view="pageLayout" zoomScaleNormal="100" workbookViewId="0">
      <selection activeCell="B5" sqref="B5:D5"/>
    </sheetView>
  </sheetViews>
  <sheetFormatPr defaultRowHeight="12.75" x14ac:dyDescent="0.2"/>
  <cols>
    <col min="1" max="1" width="4" style="162" customWidth="1"/>
    <col min="2" max="3" width="9.140625" style="162"/>
    <col min="4" max="4" width="37" style="162" customWidth="1"/>
    <col min="5" max="6" width="13.42578125" style="162" customWidth="1"/>
    <col min="7" max="16384" width="9.140625" style="162"/>
  </cols>
  <sheetData>
    <row r="1" spans="1:16" s="159" customFormat="1" ht="27.75" customHeight="1" x14ac:dyDescent="0.2">
      <c r="A1" s="282" t="s">
        <v>41</v>
      </c>
      <c r="B1" s="283"/>
      <c r="C1" s="283"/>
      <c r="D1" s="283"/>
      <c r="E1" s="283"/>
      <c r="F1" s="283"/>
      <c r="G1" s="284"/>
      <c r="H1" s="158"/>
      <c r="I1" s="158"/>
      <c r="J1" s="158"/>
      <c r="K1" s="158"/>
    </row>
    <row r="2" spans="1:16" ht="24" customHeight="1" x14ac:dyDescent="0.25">
      <c r="A2" s="160" t="s">
        <v>17</v>
      </c>
      <c r="B2" s="161"/>
      <c r="C2" s="161"/>
      <c r="D2" s="289">
        <f>'Project Budget'!B4</f>
        <v>0</v>
      </c>
      <c r="E2" s="290"/>
      <c r="F2" s="290"/>
      <c r="G2" s="291"/>
    </row>
    <row r="3" spans="1:16" s="164" customFormat="1" ht="45.75" customHeight="1" thickBot="1" x14ac:dyDescent="0.3">
      <c r="A3" s="285" t="s">
        <v>71</v>
      </c>
      <c r="B3" s="286"/>
      <c r="C3" s="286"/>
      <c r="D3" s="286"/>
      <c r="E3" s="286"/>
      <c r="F3" s="286"/>
      <c r="G3" s="287"/>
      <c r="H3" s="163"/>
      <c r="I3" s="163"/>
      <c r="J3" s="163"/>
      <c r="K3" s="163"/>
    </row>
    <row r="4" spans="1:16" s="166" customFormat="1" ht="30" x14ac:dyDescent="0.25">
      <c r="A4" s="204"/>
      <c r="B4" s="288" t="s">
        <v>49</v>
      </c>
      <c r="C4" s="288"/>
      <c r="D4" s="288"/>
      <c r="E4" s="205" t="s">
        <v>42</v>
      </c>
      <c r="F4" s="205" t="s">
        <v>43</v>
      </c>
      <c r="G4" s="206"/>
      <c r="H4" s="165"/>
      <c r="I4" s="164"/>
      <c r="J4" s="164"/>
      <c r="K4" s="165"/>
    </row>
    <row r="5" spans="1:16" s="170" customFormat="1" ht="21" customHeight="1" x14ac:dyDescent="0.25">
      <c r="A5" s="167">
        <v>1</v>
      </c>
      <c r="B5" s="281" t="s">
        <v>16</v>
      </c>
      <c r="C5" s="281"/>
      <c r="D5" s="281"/>
      <c r="E5" s="148"/>
      <c r="F5" s="148"/>
      <c r="G5" s="168"/>
      <c r="K5" s="169"/>
    </row>
    <row r="6" spans="1:16" s="170" customFormat="1" ht="21" customHeight="1" x14ac:dyDescent="0.25">
      <c r="A6" s="167">
        <f t="shared" ref="A6:A20" si="0">A5+1</f>
        <v>2</v>
      </c>
      <c r="B6" s="281" t="s">
        <v>16</v>
      </c>
      <c r="C6" s="281"/>
      <c r="D6" s="281"/>
      <c r="E6" s="148"/>
      <c r="F6" s="148"/>
      <c r="G6" s="168"/>
      <c r="H6" s="171"/>
      <c r="K6" s="171"/>
    </row>
    <row r="7" spans="1:16" s="170" customFormat="1" ht="21" customHeight="1" x14ac:dyDescent="0.25">
      <c r="A7" s="167">
        <f t="shared" si="0"/>
        <v>3</v>
      </c>
      <c r="B7" s="281" t="s">
        <v>16</v>
      </c>
      <c r="C7" s="281"/>
      <c r="D7" s="281"/>
      <c r="E7" s="148"/>
      <c r="F7" s="148"/>
      <c r="G7" s="168"/>
      <c r="H7" s="169"/>
      <c r="K7" s="169"/>
    </row>
    <row r="8" spans="1:16" s="170" customFormat="1" ht="21" customHeight="1" x14ac:dyDescent="0.25">
      <c r="A8" s="167">
        <f t="shared" si="0"/>
        <v>4</v>
      </c>
      <c r="B8" s="281" t="s">
        <v>16</v>
      </c>
      <c r="C8" s="281"/>
      <c r="D8" s="281"/>
      <c r="E8" s="148"/>
      <c r="F8" s="148"/>
      <c r="G8" s="168"/>
      <c r="H8" s="169"/>
      <c r="K8" s="169"/>
    </row>
    <row r="9" spans="1:16" s="170" customFormat="1" ht="21" customHeight="1" x14ac:dyDescent="0.25">
      <c r="A9" s="167">
        <f t="shared" si="0"/>
        <v>5</v>
      </c>
      <c r="B9" s="281" t="s">
        <v>16</v>
      </c>
      <c r="C9" s="281"/>
      <c r="D9" s="281"/>
      <c r="E9" s="148"/>
      <c r="F9" s="148"/>
      <c r="G9" s="168"/>
      <c r="H9" s="169"/>
      <c r="K9" s="169"/>
      <c r="P9" s="172"/>
    </row>
    <row r="10" spans="1:16" s="170" customFormat="1" ht="21" customHeight="1" x14ac:dyDescent="0.25">
      <c r="A10" s="167">
        <f t="shared" si="0"/>
        <v>6</v>
      </c>
      <c r="B10" s="281" t="s">
        <v>16</v>
      </c>
      <c r="C10" s="281"/>
      <c r="D10" s="281"/>
      <c r="E10" s="148"/>
      <c r="F10" s="148"/>
      <c r="G10" s="168"/>
      <c r="H10" s="169"/>
      <c r="K10" s="169"/>
    </row>
    <row r="11" spans="1:16" s="170" customFormat="1" ht="21" customHeight="1" x14ac:dyDescent="0.25">
      <c r="A11" s="167">
        <f t="shared" si="0"/>
        <v>7</v>
      </c>
      <c r="B11" s="281" t="s">
        <v>16</v>
      </c>
      <c r="C11" s="281"/>
      <c r="D11" s="281"/>
      <c r="E11" s="148"/>
      <c r="F11" s="148"/>
      <c r="G11" s="168"/>
      <c r="H11" s="169"/>
      <c r="K11" s="169"/>
    </row>
    <row r="12" spans="1:16" s="170" customFormat="1" ht="21" customHeight="1" x14ac:dyDescent="0.25">
      <c r="A12" s="167">
        <f t="shared" si="0"/>
        <v>8</v>
      </c>
      <c r="B12" s="281" t="s">
        <v>16</v>
      </c>
      <c r="C12" s="281"/>
      <c r="D12" s="281"/>
      <c r="E12" s="148"/>
      <c r="F12" s="148"/>
      <c r="G12" s="168"/>
      <c r="H12" s="169"/>
      <c r="K12" s="169"/>
    </row>
    <row r="13" spans="1:16" s="170" customFormat="1" ht="21" customHeight="1" x14ac:dyDescent="0.25">
      <c r="A13" s="167">
        <f t="shared" si="0"/>
        <v>9</v>
      </c>
      <c r="B13" s="281" t="s">
        <v>16</v>
      </c>
      <c r="C13" s="281"/>
      <c r="D13" s="281"/>
      <c r="E13" s="148"/>
      <c r="F13" s="148"/>
      <c r="G13" s="168"/>
      <c r="H13" s="169"/>
      <c r="K13" s="169"/>
    </row>
    <row r="14" spans="1:16" s="170" customFormat="1" ht="21" customHeight="1" x14ac:dyDescent="0.25">
      <c r="A14" s="167">
        <f t="shared" si="0"/>
        <v>10</v>
      </c>
      <c r="B14" s="281" t="s">
        <v>16</v>
      </c>
      <c r="C14" s="281"/>
      <c r="D14" s="281"/>
      <c r="E14" s="148"/>
      <c r="F14" s="148"/>
      <c r="G14" s="168"/>
      <c r="H14" s="169"/>
      <c r="K14" s="169"/>
    </row>
    <row r="15" spans="1:16" s="170" customFormat="1" ht="21" customHeight="1" x14ac:dyDescent="0.25">
      <c r="A15" s="167">
        <f t="shared" si="0"/>
        <v>11</v>
      </c>
      <c r="B15" s="281" t="s">
        <v>16</v>
      </c>
      <c r="C15" s="281"/>
      <c r="D15" s="281"/>
      <c r="E15" s="148"/>
      <c r="F15" s="148"/>
      <c r="G15" s="168"/>
      <c r="H15" s="169"/>
      <c r="K15" s="169"/>
    </row>
    <row r="16" spans="1:16" s="170" customFormat="1" ht="21" customHeight="1" x14ac:dyDescent="0.25">
      <c r="A16" s="167">
        <f t="shared" si="0"/>
        <v>12</v>
      </c>
      <c r="B16" s="281" t="s">
        <v>16</v>
      </c>
      <c r="C16" s="281"/>
      <c r="D16" s="281"/>
      <c r="E16" s="148"/>
      <c r="F16" s="148"/>
      <c r="G16" s="168"/>
      <c r="H16" s="169"/>
      <c r="K16" s="169"/>
    </row>
    <row r="17" spans="1:11" s="170" customFormat="1" ht="21" customHeight="1" x14ac:dyDescent="0.25">
      <c r="A17" s="167">
        <f t="shared" si="0"/>
        <v>13</v>
      </c>
      <c r="B17" s="281" t="s">
        <v>16</v>
      </c>
      <c r="C17" s="281"/>
      <c r="D17" s="281"/>
      <c r="E17" s="148"/>
      <c r="F17" s="148"/>
      <c r="G17" s="168"/>
      <c r="H17" s="169"/>
      <c r="K17" s="169"/>
    </row>
    <row r="18" spans="1:11" s="170" customFormat="1" ht="21" customHeight="1" x14ac:dyDescent="0.25">
      <c r="A18" s="167">
        <f t="shared" si="0"/>
        <v>14</v>
      </c>
      <c r="B18" s="281" t="s">
        <v>16</v>
      </c>
      <c r="C18" s="281"/>
      <c r="D18" s="281"/>
      <c r="E18" s="148"/>
      <c r="F18" s="148"/>
      <c r="G18" s="168"/>
      <c r="H18" s="169"/>
      <c r="K18" s="169"/>
    </row>
    <row r="19" spans="1:11" s="170" customFormat="1" ht="21" customHeight="1" x14ac:dyDescent="0.25">
      <c r="A19" s="167">
        <f t="shared" si="0"/>
        <v>15</v>
      </c>
      <c r="B19" s="281" t="s">
        <v>16</v>
      </c>
      <c r="C19" s="281"/>
      <c r="D19" s="281"/>
      <c r="E19" s="148"/>
      <c r="F19" s="148"/>
      <c r="G19" s="168"/>
      <c r="H19" s="169"/>
      <c r="K19" s="169"/>
    </row>
    <row r="20" spans="1:11" s="170" customFormat="1" ht="21" customHeight="1" x14ac:dyDescent="0.25">
      <c r="A20" s="167">
        <f t="shared" si="0"/>
        <v>16</v>
      </c>
      <c r="B20" s="295" t="s">
        <v>50</v>
      </c>
      <c r="C20" s="296"/>
      <c r="D20" s="297"/>
      <c r="E20" s="148"/>
      <c r="F20" s="148"/>
      <c r="G20" s="173"/>
      <c r="H20" s="169"/>
      <c r="K20" s="169"/>
    </row>
    <row r="21" spans="1:11" s="170" customFormat="1" ht="21" hidden="1" customHeight="1" x14ac:dyDescent="0.2">
      <c r="A21" s="174"/>
      <c r="B21" s="175"/>
      <c r="C21" s="176"/>
      <c r="D21" s="177"/>
      <c r="E21" s="72"/>
      <c r="F21" s="72"/>
      <c r="G21" s="178"/>
      <c r="H21" s="169"/>
      <c r="K21" s="169"/>
    </row>
    <row r="22" spans="1:11" s="185" customFormat="1" ht="21" customHeight="1" thickBot="1" x14ac:dyDescent="0.3">
      <c r="A22" s="179"/>
      <c r="B22" s="180" t="s">
        <v>44</v>
      </c>
      <c r="C22" s="181"/>
      <c r="D22" s="181"/>
      <c r="E22" s="182">
        <f>SUM(E5:E21)</f>
        <v>0</v>
      </c>
      <c r="F22" s="183">
        <f>SUM(F5:F21)</f>
        <v>0</v>
      </c>
      <c r="G22" s="184">
        <f>E22-F22</f>
        <v>0</v>
      </c>
      <c r="I22" s="170"/>
      <c r="J22" s="170"/>
    </row>
    <row r="23" spans="1:11" s="185" customFormat="1" ht="21" customHeight="1" x14ac:dyDescent="0.25">
      <c r="A23" s="186"/>
      <c r="B23" s="187"/>
      <c r="C23" s="186"/>
      <c r="D23" s="186"/>
      <c r="E23" s="188"/>
      <c r="F23" s="189"/>
      <c r="G23" s="189"/>
      <c r="I23" s="170"/>
      <c r="J23" s="170"/>
    </row>
    <row r="24" spans="1:11" s="170" customFormat="1" ht="32.1" customHeight="1" thickBot="1" x14ac:dyDescent="0.25">
      <c r="D24" s="190"/>
      <c r="E24" s="191"/>
    </row>
    <row r="25" spans="1:11" s="170" customFormat="1" ht="20.25" customHeight="1" x14ac:dyDescent="0.3">
      <c r="A25" s="298" t="s">
        <v>55</v>
      </c>
      <c r="B25" s="299"/>
      <c r="C25" s="299"/>
      <c r="D25" s="299"/>
      <c r="E25" s="299"/>
      <c r="F25" s="299"/>
      <c r="G25" s="300"/>
    </row>
    <row r="26" spans="1:11" s="170" customFormat="1" ht="35.450000000000003" customHeight="1" x14ac:dyDescent="0.25">
      <c r="A26" s="301" t="s">
        <v>65</v>
      </c>
      <c r="B26" s="302"/>
      <c r="C26" s="302"/>
      <c r="D26" s="302"/>
      <c r="E26" s="302"/>
      <c r="F26" s="302"/>
      <c r="G26" s="303"/>
    </row>
    <row r="27" spans="1:11" s="170" customFormat="1" ht="21" customHeight="1" x14ac:dyDescent="0.25">
      <c r="A27" s="192"/>
      <c r="B27" s="193"/>
      <c r="C27" s="194"/>
      <c r="D27" s="195" t="s">
        <v>53</v>
      </c>
      <c r="E27" s="304"/>
      <c r="F27" s="304"/>
      <c r="G27" s="305"/>
    </row>
    <row r="28" spans="1:11" s="170" customFormat="1" ht="21" customHeight="1" x14ac:dyDescent="0.25">
      <c r="A28" s="196"/>
      <c r="B28" s="197"/>
      <c r="C28" s="198"/>
      <c r="D28" s="199" t="s">
        <v>54</v>
      </c>
      <c r="E28" s="306"/>
      <c r="F28" s="307"/>
      <c r="G28" s="308"/>
    </row>
    <row r="29" spans="1:11" s="170" customFormat="1" ht="21" customHeight="1" thickBot="1" x14ac:dyDescent="0.3">
      <c r="A29" s="200"/>
      <c r="B29" s="201"/>
      <c r="C29" s="202"/>
      <c r="D29" s="203" t="s">
        <v>56</v>
      </c>
      <c r="E29" s="292"/>
      <c r="F29" s="293"/>
      <c r="G29" s="294"/>
    </row>
    <row r="30" spans="1:11" s="170" customFormat="1" x14ac:dyDescent="0.2">
      <c r="D30" s="190"/>
      <c r="E30" s="191"/>
    </row>
  </sheetData>
  <sheetProtection algorithmName="SHA-512" hashValue="7Ws1YdXTZVnCCdWYs7I75s8N8IT1GXvg7xrwGh/pSkGQzO8LitLR+wXMgiqtjOkCPaiAszEHQv/wO54K1QbGfw==" saltValue="d9N3EA/Lm561XAPrSMcAmQ==" spinCount="100000" sheet="1" objects="1" scenarios="1" selectLockedCells="1"/>
  <mergeCells count="25">
    <mergeCell ref="E29:G29"/>
    <mergeCell ref="B14:D14"/>
    <mergeCell ref="B15:D15"/>
    <mergeCell ref="B16:D16"/>
    <mergeCell ref="B17:D17"/>
    <mergeCell ref="B18:D18"/>
    <mergeCell ref="B19:D19"/>
    <mergeCell ref="B20:D20"/>
    <mergeCell ref="A25:G25"/>
    <mergeCell ref="A26:G26"/>
    <mergeCell ref="E27:G27"/>
    <mergeCell ref="E28:G28"/>
    <mergeCell ref="B13:D13"/>
    <mergeCell ref="A1:G1"/>
    <mergeCell ref="A3:G3"/>
    <mergeCell ref="B4:D4"/>
    <mergeCell ref="B5:D5"/>
    <mergeCell ref="B6:D6"/>
    <mergeCell ref="B7:D7"/>
    <mergeCell ref="B8:D8"/>
    <mergeCell ref="B9:D9"/>
    <mergeCell ref="B10:D10"/>
    <mergeCell ref="B11:D11"/>
    <mergeCell ref="B12:D12"/>
    <mergeCell ref="D2:G2"/>
  </mergeCells>
  <pageMargins left="0.7" right="0.45" top="0.75" bottom="0.75" header="0.3" footer="0.3"/>
  <pageSetup orientation="portrait" r:id="rId1"/>
  <headerFooter>
    <oddHeader>&amp;C&amp;"-,Bold"&amp;14Robert J. Kleberg, Jr. and Helen C. Kleberg Foundation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Instructions</vt:lpstr>
      <vt:lpstr>Salary &amp; Benefit %</vt:lpstr>
      <vt:lpstr>Project Budget</vt:lpstr>
      <vt:lpstr>Other Funders</vt:lpstr>
      <vt:lpstr>Instructions!Print_Area</vt:lpstr>
      <vt:lpstr>'Project Budget'!Print_Area</vt:lpstr>
    </vt:vector>
  </TitlesOfParts>
  <Company>AT&amp;T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Joseph S. Maul</dc:creator>
  <cp:lastModifiedBy>Margret Bamford</cp:lastModifiedBy>
  <cp:lastPrinted>2021-07-21T21:26:17Z</cp:lastPrinted>
  <dcterms:created xsi:type="dcterms:W3CDTF">2007-09-28T16:53:15Z</dcterms:created>
  <dcterms:modified xsi:type="dcterms:W3CDTF">2021-07-21T21:49:05Z</dcterms:modified>
</cp:coreProperties>
</file>