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Z:\FOUNDANT (online grants management system)\Budgets\"/>
    </mc:Choice>
  </mc:AlternateContent>
  <xr:revisionPtr revIDLastSave="0" documentId="13_ncr:1_{BB7945B9-EF21-4FCF-83A1-FCD41785BC16}"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Salary &amp; Benefit %" sheetId="2" state="hidden" r:id="rId2"/>
    <sheet name="Project Budget" sheetId="5" r:id="rId3"/>
    <sheet name="Evaluation Report" sheetId="6" r:id="rId4"/>
    <sheet name="Other Funders" sheetId="4" r:id="rId5"/>
  </sheets>
  <definedNames>
    <definedName name="_xlnm.Print_Area" localSheetId="3">'Evaluation Report'!$A$1:$U$80</definedName>
    <definedName name="_xlnm.Print_Area" localSheetId="0">Instructions!$A$1:$A$19</definedName>
    <definedName name="_xlnm.Print_Area" localSheetId="2">'Project Budget'!$A$1:$J$82</definedName>
    <definedName name="_xlnm.Print_Titles" localSheetId="3">'Evaluation Report'!$A:$B</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6" l="1"/>
  <c r="C30" i="6"/>
  <c r="D30" i="6"/>
  <c r="E30" i="6"/>
  <c r="F30" i="6"/>
  <c r="C21" i="6"/>
  <c r="D21" i="6"/>
  <c r="E21" i="6"/>
  <c r="F21" i="6"/>
  <c r="G21" i="6"/>
  <c r="G22" i="6"/>
  <c r="G23" i="6"/>
  <c r="G24" i="6"/>
  <c r="G25" i="6"/>
  <c r="G26" i="6"/>
  <c r="G27" i="6"/>
  <c r="G28" i="6"/>
  <c r="G30" i="6"/>
  <c r="G31" i="6"/>
  <c r="G32" i="6"/>
  <c r="G33" i="6"/>
  <c r="G34" i="6"/>
  <c r="G35" i="6"/>
  <c r="G36" i="6"/>
  <c r="G37" i="6"/>
  <c r="G38" i="6"/>
  <c r="H21" i="6"/>
  <c r="H22" i="6"/>
  <c r="H23" i="6"/>
  <c r="H24" i="6"/>
  <c r="H25" i="6"/>
  <c r="H26" i="6"/>
  <c r="H27" i="6"/>
  <c r="H28" i="6"/>
  <c r="H30" i="6"/>
  <c r="H31" i="6"/>
  <c r="H32" i="6"/>
  <c r="H33" i="6"/>
  <c r="H34" i="6"/>
  <c r="H35" i="6"/>
  <c r="H36" i="6"/>
  <c r="H37" i="6"/>
  <c r="H38" i="6"/>
  <c r="I21" i="6"/>
  <c r="I22" i="6"/>
  <c r="I23" i="6"/>
  <c r="I24" i="6"/>
  <c r="I25" i="6"/>
  <c r="I26" i="6"/>
  <c r="I27" i="6"/>
  <c r="I28" i="6"/>
  <c r="I30" i="6"/>
  <c r="I31" i="6"/>
  <c r="I32" i="6"/>
  <c r="I33" i="6"/>
  <c r="I34" i="6"/>
  <c r="I35" i="6"/>
  <c r="I36" i="6"/>
  <c r="I37" i="6"/>
  <c r="I38" i="6"/>
  <c r="J38" i="6"/>
  <c r="J37" i="6"/>
  <c r="K28" i="6"/>
  <c r="K37" i="6"/>
  <c r="K38" i="6"/>
  <c r="L28" i="6"/>
  <c r="L37" i="6"/>
  <c r="L38" i="6"/>
  <c r="M28" i="6"/>
  <c r="M37" i="6"/>
  <c r="M38" i="6"/>
  <c r="N38" i="6"/>
  <c r="N37" i="6"/>
  <c r="J30" i="6"/>
  <c r="J21" i="6"/>
  <c r="J22" i="6"/>
  <c r="J23" i="6"/>
  <c r="J24" i="6"/>
  <c r="J25" i="6"/>
  <c r="J26" i="6"/>
  <c r="J27" i="6"/>
  <c r="J28" i="6"/>
  <c r="F34" i="5"/>
  <c r="F38" i="5"/>
  <c r="F80" i="5"/>
  <c r="F79" i="5"/>
  <c r="F29" i="5"/>
  <c r="J7" i="5"/>
  <c r="I7" i="5"/>
  <c r="H7" i="5"/>
  <c r="G7" i="5"/>
  <c r="C7" i="6"/>
  <c r="D7" i="6"/>
  <c r="E7"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36" i="6"/>
  <c r="J35" i="6"/>
  <c r="J34" i="6"/>
  <c r="J33" i="6"/>
  <c r="J32" i="6"/>
  <c r="J31" i="6"/>
  <c r="K4" i="6"/>
  <c r="K17" i="6"/>
  <c r="K42" i="6"/>
  <c r="K78" i="6"/>
  <c r="K79" i="6"/>
  <c r="K80" i="6"/>
  <c r="C44" i="6"/>
  <c r="D44" i="6"/>
  <c r="E44" i="6"/>
  <c r="F44" i="6"/>
  <c r="C6" i="6"/>
  <c r="C8" i="6"/>
  <c r="C9" i="6"/>
  <c r="C10" i="6"/>
  <c r="C11" i="6"/>
  <c r="C12" i="6"/>
  <c r="C13" i="6"/>
  <c r="C14" i="6"/>
  <c r="C15" i="6"/>
  <c r="C16" i="6"/>
  <c r="C17"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31" i="6"/>
  <c r="C32" i="6"/>
  <c r="C33" i="6"/>
  <c r="C34" i="6"/>
  <c r="C35" i="6"/>
  <c r="C36" i="6"/>
  <c r="C37" i="6"/>
  <c r="C22" i="6"/>
  <c r="C23" i="6"/>
  <c r="C24" i="6"/>
  <c r="C25" i="6"/>
  <c r="C26" i="6"/>
  <c r="C27" i="6"/>
  <c r="C28" i="6"/>
  <c r="C79" i="6"/>
  <c r="C80" i="6"/>
  <c r="D6" i="6"/>
  <c r="D8" i="6"/>
  <c r="D9" i="6"/>
  <c r="D10" i="6"/>
  <c r="D11" i="6"/>
  <c r="D12" i="6"/>
  <c r="D13" i="6"/>
  <c r="D14" i="6"/>
  <c r="D15" i="6"/>
  <c r="D16" i="6"/>
  <c r="D17"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31" i="6"/>
  <c r="D32" i="6"/>
  <c r="D33" i="6"/>
  <c r="D34" i="6"/>
  <c r="D35" i="6"/>
  <c r="D36" i="6"/>
  <c r="D37" i="6"/>
  <c r="D22" i="6"/>
  <c r="D23" i="6"/>
  <c r="D24" i="6"/>
  <c r="D25" i="6"/>
  <c r="D26" i="6"/>
  <c r="D27" i="6"/>
  <c r="D28" i="6"/>
  <c r="D79" i="6"/>
  <c r="D80" i="6"/>
  <c r="E6" i="6"/>
  <c r="E8" i="6"/>
  <c r="E9" i="6"/>
  <c r="E10" i="6"/>
  <c r="E11" i="6"/>
  <c r="E12" i="6"/>
  <c r="E13" i="6"/>
  <c r="E14" i="6"/>
  <c r="E15" i="6"/>
  <c r="E16" i="6"/>
  <c r="E17"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31" i="6"/>
  <c r="E32" i="6"/>
  <c r="E33" i="6"/>
  <c r="E34" i="6"/>
  <c r="E35" i="6"/>
  <c r="E36" i="6"/>
  <c r="E37" i="6"/>
  <c r="E22" i="6"/>
  <c r="E23" i="6"/>
  <c r="E24" i="6"/>
  <c r="E25" i="6"/>
  <c r="E26" i="6"/>
  <c r="E27" i="6"/>
  <c r="E28" i="6"/>
  <c r="E79" i="6"/>
  <c r="E80"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C38" i="6"/>
  <c r="D38" i="6"/>
  <c r="E38" i="6"/>
  <c r="F38" i="6"/>
  <c r="F37" i="6"/>
  <c r="F36" i="6"/>
  <c r="F35" i="6"/>
  <c r="F34" i="6"/>
  <c r="F33" i="6"/>
  <c r="F32" i="6"/>
  <c r="F31" i="6"/>
  <c r="F28" i="6"/>
  <c r="F27" i="6"/>
  <c r="F26" i="6"/>
  <c r="F25" i="6"/>
  <c r="F24" i="6"/>
  <c r="F23" i="6"/>
  <c r="F22" i="6"/>
  <c r="F17" i="6"/>
  <c r="F16" i="6"/>
  <c r="F15" i="6"/>
  <c r="F14" i="6"/>
  <c r="F13" i="6"/>
  <c r="F12" i="6"/>
  <c r="F11" i="6"/>
  <c r="F10" i="6"/>
  <c r="F9" i="6"/>
  <c r="F8" i="6"/>
  <c r="F7" i="6"/>
  <c r="F6" i="6"/>
  <c r="N31" i="6"/>
  <c r="N32" i="6"/>
  <c r="N33" i="6"/>
  <c r="N34" i="6"/>
  <c r="N35" i="6"/>
  <c r="N36" i="6"/>
  <c r="N30" i="6"/>
  <c r="N23" i="6"/>
  <c r="N24" i="6"/>
  <c r="N25" i="6"/>
  <c r="N26" i="6"/>
  <c r="N27" i="6"/>
  <c r="N28" i="6"/>
  <c r="N22" i="6"/>
  <c r="N21" i="6"/>
  <c r="N16" i="6"/>
  <c r="N9" i="6"/>
  <c r="N10" i="6"/>
  <c r="N11" i="6"/>
  <c r="N12" i="6"/>
  <c r="N13" i="6"/>
  <c r="N14" i="6"/>
  <c r="N15" i="6"/>
  <c r="N8" i="6"/>
  <c r="N7" i="6"/>
  <c r="N6" i="6"/>
  <c r="O28" i="6"/>
  <c r="P28" i="6"/>
  <c r="Q28" i="6"/>
  <c r="R28" i="6"/>
  <c r="O37" i="6"/>
  <c r="P37" i="6"/>
  <c r="Q37" i="6"/>
  <c r="R37" i="6"/>
  <c r="R38" i="6"/>
  <c r="O78" i="6"/>
  <c r="P78" i="6"/>
  <c r="Q78" i="6"/>
  <c r="R78" i="6"/>
  <c r="R79" i="6"/>
  <c r="N17" i="6"/>
  <c r="L78" i="6"/>
  <c r="L79" i="6"/>
  <c r="M78" i="6"/>
  <c r="M79" i="6"/>
  <c r="N79" i="6"/>
  <c r="N80" i="6"/>
  <c r="N78"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44" i="6"/>
  <c r="R31" i="6"/>
  <c r="R32" i="6"/>
  <c r="R33" i="6"/>
  <c r="R34" i="6"/>
  <c r="R35" i="6"/>
  <c r="R36" i="6"/>
  <c r="R30" i="6"/>
  <c r="R23" i="6"/>
  <c r="R24" i="6"/>
  <c r="R25" i="6"/>
  <c r="R26" i="6"/>
  <c r="R27" i="6"/>
  <c r="R22" i="6"/>
  <c r="R21" i="6"/>
  <c r="S31" i="6"/>
  <c r="P38" i="6"/>
  <c r="Q38" i="6"/>
  <c r="U38" i="6"/>
  <c r="T38" i="6"/>
  <c r="O38" i="6"/>
  <c r="S38" i="6"/>
  <c r="J39" i="5"/>
  <c r="I39" i="5"/>
  <c r="H39" i="5"/>
  <c r="G39" i="5"/>
  <c r="F39" i="5"/>
  <c r="E38" i="5"/>
  <c r="E39" i="5"/>
  <c r="D39" i="5"/>
  <c r="C39" i="5"/>
  <c r="C17" i="5"/>
  <c r="C79" i="5"/>
  <c r="C38" i="5"/>
  <c r="C29" i="5"/>
  <c r="C80" i="5"/>
  <c r="C81" i="5"/>
  <c r="D17" i="5"/>
  <c r="D79" i="5"/>
  <c r="D38" i="5"/>
  <c r="D29" i="5"/>
  <c r="D80" i="5"/>
  <c r="D81" i="5"/>
  <c r="E17" i="5"/>
  <c r="E79" i="5"/>
  <c r="E29" i="5"/>
  <c r="E80" i="5"/>
  <c r="E81" i="5"/>
  <c r="F81"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45" i="5"/>
  <c r="F32" i="5"/>
  <c r="F33" i="5"/>
  <c r="F35" i="5"/>
  <c r="F36" i="5"/>
  <c r="F37" i="5"/>
  <c r="F31" i="5"/>
  <c r="F23" i="5"/>
  <c r="F24" i="5"/>
  <c r="F25" i="5"/>
  <c r="F26" i="5"/>
  <c r="F27" i="5"/>
  <c r="F28" i="5"/>
  <c r="F22" i="5"/>
  <c r="F7" i="5"/>
  <c r="F8" i="5"/>
  <c r="F9" i="5"/>
  <c r="F10" i="5"/>
  <c r="F11" i="5"/>
  <c r="F12" i="5"/>
  <c r="F13" i="5"/>
  <c r="F14" i="5"/>
  <c r="F15" i="5"/>
  <c r="F16" i="5"/>
  <c r="F17" i="5"/>
  <c r="F6" i="5"/>
  <c r="B42" i="6"/>
  <c r="B4" i="6"/>
  <c r="B43" i="5"/>
  <c r="D2" i="4"/>
  <c r="S7" i="6"/>
  <c r="G79" i="5"/>
  <c r="G29" i="5"/>
  <c r="G38" i="5"/>
  <c r="G80" i="5"/>
  <c r="H79" i="5"/>
  <c r="H38" i="5"/>
  <c r="H29" i="5"/>
  <c r="H80" i="5"/>
  <c r="I79" i="5"/>
  <c r="I38" i="5"/>
  <c r="I29" i="5"/>
  <c r="I80" i="5"/>
  <c r="J80"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45" i="5"/>
  <c r="E43" i="5"/>
  <c r="I43" i="5"/>
  <c r="D43" i="5"/>
  <c r="H43" i="5"/>
  <c r="C43" i="5"/>
  <c r="G43" i="5"/>
  <c r="J29" i="5"/>
  <c r="J32" i="5"/>
  <c r="J33" i="5"/>
  <c r="J34" i="5"/>
  <c r="J35" i="5"/>
  <c r="J36" i="5"/>
  <c r="J37" i="5"/>
  <c r="J38" i="5"/>
  <c r="J31" i="5"/>
  <c r="J23" i="5"/>
  <c r="J24" i="5"/>
  <c r="J25" i="5"/>
  <c r="J26" i="5"/>
  <c r="J27" i="5"/>
  <c r="J28" i="5"/>
  <c r="J22" i="5"/>
  <c r="Q79" i="6"/>
  <c r="P79" i="6"/>
  <c r="O79" i="6"/>
  <c r="U37" i="6"/>
  <c r="T37" i="6"/>
  <c r="S37" i="6"/>
  <c r="U28" i="6"/>
  <c r="T28" i="6"/>
  <c r="S28" i="6"/>
  <c r="S24" i="6"/>
  <c r="S21" i="6"/>
  <c r="S45" i="6"/>
  <c r="T45" i="6"/>
  <c r="U45" i="6"/>
  <c r="S46" i="6"/>
  <c r="T46" i="6"/>
  <c r="U46" i="6"/>
  <c r="S47" i="6"/>
  <c r="T47" i="6"/>
  <c r="U47" i="6"/>
  <c r="S48" i="6"/>
  <c r="T48" i="6"/>
  <c r="U48" i="6"/>
  <c r="S49" i="6"/>
  <c r="T49" i="6"/>
  <c r="U49" i="6"/>
  <c r="S50" i="6"/>
  <c r="T50" i="6"/>
  <c r="U50" i="6"/>
  <c r="S51" i="6"/>
  <c r="T51" i="6"/>
  <c r="U51" i="6"/>
  <c r="S52" i="6"/>
  <c r="T52" i="6"/>
  <c r="U52" i="6"/>
  <c r="S53" i="6"/>
  <c r="T53" i="6"/>
  <c r="U53" i="6"/>
  <c r="S54" i="6"/>
  <c r="T54" i="6"/>
  <c r="U54" i="6"/>
  <c r="S55" i="6"/>
  <c r="T55" i="6"/>
  <c r="U55" i="6"/>
  <c r="S56" i="6"/>
  <c r="T56" i="6"/>
  <c r="U56" i="6"/>
  <c r="S57" i="6"/>
  <c r="T57" i="6"/>
  <c r="U57" i="6"/>
  <c r="S58" i="6"/>
  <c r="T58" i="6"/>
  <c r="U58" i="6"/>
  <c r="S59" i="6"/>
  <c r="T59" i="6"/>
  <c r="U59" i="6"/>
  <c r="S60" i="6"/>
  <c r="T60" i="6"/>
  <c r="U60" i="6"/>
  <c r="S61" i="6"/>
  <c r="T61" i="6"/>
  <c r="U61" i="6"/>
  <c r="S62" i="6"/>
  <c r="T62" i="6"/>
  <c r="U62" i="6"/>
  <c r="S63" i="6"/>
  <c r="T63" i="6"/>
  <c r="U63" i="6"/>
  <c r="S64" i="6"/>
  <c r="T64" i="6"/>
  <c r="U64" i="6"/>
  <c r="S65" i="6"/>
  <c r="T65" i="6"/>
  <c r="U65" i="6"/>
  <c r="S66" i="6"/>
  <c r="T66" i="6"/>
  <c r="U66" i="6"/>
  <c r="S67" i="6"/>
  <c r="T67" i="6"/>
  <c r="U67" i="6"/>
  <c r="S68" i="6"/>
  <c r="T68" i="6"/>
  <c r="U68" i="6"/>
  <c r="S69" i="6"/>
  <c r="T69" i="6"/>
  <c r="U69" i="6"/>
  <c r="S70" i="6"/>
  <c r="T70" i="6"/>
  <c r="U70" i="6"/>
  <c r="S71" i="6"/>
  <c r="T71" i="6"/>
  <c r="U71" i="6"/>
  <c r="S72" i="6"/>
  <c r="T72" i="6"/>
  <c r="U72" i="6"/>
  <c r="S73" i="6"/>
  <c r="T73" i="6"/>
  <c r="U73" i="6"/>
  <c r="S74" i="6"/>
  <c r="T74" i="6"/>
  <c r="U74" i="6"/>
  <c r="S75" i="6"/>
  <c r="T75" i="6"/>
  <c r="U75" i="6"/>
  <c r="S76" i="6"/>
  <c r="T76" i="6"/>
  <c r="U76" i="6"/>
  <c r="S77" i="6"/>
  <c r="T77" i="6"/>
  <c r="U77" i="6"/>
  <c r="S78" i="6"/>
  <c r="T78" i="6"/>
  <c r="U78" i="6"/>
  <c r="S79" i="6"/>
  <c r="T79" i="6"/>
  <c r="U79" i="6"/>
  <c r="U44" i="6"/>
  <c r="T44" i="6"/>
  <c r="S44" i="6"/>
  <c r="L17" i="6"/>
  <c r="L80" i="6"/>
  <c r="M17" i="6"/>
  <c r="M80" i="6"/>
  <c r="B54" i="6"/>
  <c r="B55" i="6"/>
  <c r="B56" i="6"/>
  <c r="B57" i="6"/>
  <c r="B58" i="6"/>
  <c r="B59" i="6"/>
  <c r="B60" i="6"/>
  <c r="B61" i="6"/>
  <c r="B62" i="6"/>
  <c r="B63" i="6"/>
  <c r="B64" i="6"/>
  <c r="B65" i="6"/>
  <c r="B66" i="6"/>
  <c r="B67" i="6"/>
  <c r="B68" i="6"/>
  <c r="B69" i="6"/>
  <c r="B70" i="6"/>
  <c r="B71" i="6"/>
  <c r="B72" i="6"/>
  <c r="B73" i="6"/>
  <c r="B74" i="6"/>
  <c r="B75" i="6"/>
  <c r="B76" i="6"/>
  <c r="B77" i="6"/>
  <c r="B53" i="6"/>
  <c r="M42" i="6"/>
  <c r="Q42" i="6"/>
  <c r="U42" i="6"/>
  <c r="L42" i="6"/>
  <c r="P42" i="6"/>
  <c r="T42" i="6"/>
  <c r="O42" i="6"/>
  <c r="S42" i="6"/>
  <c r="U31" i="6"/>
  <c r="U32" i="6"/>
  <c r="U33" i="6"/>
  <c r="U34" i="6"/>
  <c r="U35" i="6"/>
  <c r="U36" i="6"/>
  <c r="U30" i="6"/>
  <c r="T31" i="6"/>
  <c r="T32" i="6"/>
  <c r="T33" i="6"/>
  <c r="T34" i="6"/>
  <c r="T35" i="6"/>
  <c r="T36" i="6"/>
  <c r="T30" i="6"/>
  <c r="S32" i="6"/>
  <c r="S33" i="6"/>
  <c r="S34" i="6"/>
  <c r="S35" i="6"/>
  <c r="S36" i="6"/>
  <c r="S30" i="6"/>
  <c r="S22" i="6"/>
  <c r="T22" i="6"/>
  <c r="U22" i="6"/>
  <c r="S23" i="6"/>
  <c r="T23" i="6"/>
  <c r="U23" i="6"/>
  <c r="T24" i="6"/>
  <c r="U24" i="6"/>
  <c r="S25" i="6"/>
  <c r="T25" i="6"/>
  <c r="U25" i="6"/>
  <c r="S26" i="6"/>
  <c r="T26" i="6"/>
  <c r="U26" i="6"/>
  <c r="S27" i="6"/>
  <c r="T27" i="6"/>
  <c r="U27" i="6"/>
  <c r="U21" i="6"/>
  <c r="T21" i="6"/>
  <c r="B22" i="6"/>
  <c r="B23" i="6"/>
  <c r="B24" i="6"/>
  <c r="B25" i="6"/>
  <c r="B26" i="6"/>
  <c r="B21" i="6"/>
  <c r="U7" i="6"/>
  <c r="T7" i="6"/>
  <c r="M4" i="6"/>
  <c r="Q4" i="6"/>
  <c r="U4" i="6"/>
  <c r="L4" i="6"/>
  <c r="P4" i="6"/>
  <c r="T4" i="6"/>
  <c r="O4" i="6"/>
  <c r="S4" i="6"/>
  <c r="B15" i="6"/>
  <c r="B16" i="6"/>
  <c r="B14" i="6"/>
  <c r="D4" i="6"/>
  <c r="E4" i="6"/>
  <c r="C4" i="6"/>
  <c r="I42" i="6"/>
  <c r="H42" i="6"/>
  <c r="G42" i="6"/>
  <c r="E42" i="6"/>
  <c r="D42" i="6"/>
  <c r="C42" i="6"/>
  <c r="B36" i="6"/>
  <c r="B35" i="6"/>
  <c r="B34" i="6"/>
  <c r="B33" i="6"/>
  <c r="B32" i="6"/>
  <c r="B31" i="6"/>
  <c r="B30" i="6"/>
  <c r="I4" i="6"/>
  <c r="H4" i="6"/>
  <c r="G4" i="6"/>
  <c r="I4" i="5"/>
  <c r="H4" i="5"/>
  <c r="G4" i="5"/>
  <c r="B37" i="5"/>
  <c r="B36" i="5"/>
  <c r="B35" i="5"/>
  <c r="B34" i="5"/>
  <c r="B33" i="5"/>
  <c r="B32" i="5"/>
  <c r="B31" i="5"/>
  <c r="E22" i="4"/>
  <c r="F22" i="4"/>
  <c r="G22" i="4"/>
  <c r="A6" i="4"/>
  <c r="A7" i="4"/>
  <c r="A8" i="4"/>
  <c r="A9" i="4"/>
  <c r="A10" i="4"/>
  <c r="A11" i="4"/>
  <c r="A12" i="4"/>
  <c r="A13" i="4"/>
  <c r="A14" i="4"/>
  <c r="A15" i="4"/>
  <c r="A16" i="4"/>
  <c r="A17" i="4"/>
  <c r="A18" i="4"/>
  <c r="A19" i="4"/>
  <c r="A20" i="4"/>
  <c r="E23" i="2"/>
  <c r="E24" i="2"/>
  <c r="E25" i="2"/>
  <c r="E26" i="2"/>
  <c r="E27" i="2"/>
  <c r="E28" i="2"/>
  <c r="E29" i="2"/>
  <c r="E30" i="2"/>
  <c r="E31" i="2"/>
  <c r="E22" i="2"/>
  <c r="E9" i="2"/>
  <c r="E10" i="2"/>
  <c r="E11" i="2"/>
  <c r="E12" i="2"/>
  <c r="E13" i="2"/>
  <c r="E14" i="2"/>
  <c r="E15" i="2"/>
  <c r="E16" i="2"/>
  <c r="E17" i="2"/>
  <c r="E8" i="2"/>
  <c r="A31" i="2"/>
  <c r="A30" i="2"/>
  <c r="D9" i="2"/>
  <c r="D10" i="2"/>
  <c r="D13" i="2"/>
  <c r="D14" i="2"/>
  <c r="D15" i="2"/>
  <c r="D16" i="2"/>
  <c r="D17" i="2"/>
  <c r="D23" i="2"/>
  <c r="D24" i="2"/>
  <c r="D25" i="2"/>
  <c r="D26" i="2"/>
  <c r="D27" i="2"/>
  <c r="D28" i="2"/>
  <c r="D29" i="2"/>
  <c r="D30" i="2"/>
  <c r="D31" i="2"/>
  <c r="A27" i="2"/>
  <c r="A28" i="2"/>
  <c r="A29" i="2"/>
  <c r="A23" i="2"/>
  <c r="A24" i="2"/>
  <c r="A25" i="2"/>
  <c r="A26" i="2"/>
  <c r="A22" i="2"/>
  <c r="B23" i="2"/>
  <c r="C23" i="2"/>
  <c r="B24" i="2"/>
  <c r="C24" i="2"/>
  <c r="B25" i="2"/>
  <c r="C25" i="2"/>
  <c r="B26" i="2"/>
  <c r="C26" i="2"/>
  <c r="B27" i="2"/>
  <c r="C27" i="2"/>
  <c r="B28" i="2"/>
  <c r="C28" i="2"/>
  <c r="B29" i="2"/>
  <c r="C29" i="2"/>
  <c r="B30" i="2"/>
  <c r="C30" i="2"/>
  <c r="B31" i="2"/>
  <c r="C31" i="2"/>
  <c r="B22" i="2"/>
  <c r="C22" i="2"/>
  <c r="A9" i="2"/>
  <c r="B9" i="2"/>
  <c r="C9" i="2"/>
  <c r="A10" i="2"/>
  <c r="B10" i="2"/>
  <c r="C10" i="2"/>
  <c r="A11" i="2"/>
  <c r="B11" i="2"/>
  <c r="C11" i="2"/>
  <c r="A12" i="2"/>
  <c r="B12" i="2"/>
  <c r="C12" i="2"/>
  <c r="A13" i="2"/>
  <c r="B13" i="2"/>
  <c r="C13" i="2"/>
  <c r="A14" i="2"/>
  <c r="B14" i="2"/>
  <c r="C14" i="2"/>
  <c r="A15" i="2"/>
  <c r="B15" i="2"/>
  <c r="C15" i="2"/>
  <c r="A16" i="2"/>
  <c r="B16" i="2"/>
  <c r="C16" i="2"/>
  <c r="A17" i="2"/>
  <c r="B17" i="2"/>
  <c r="C17" i="2"/>
  <c r="B8" i="2"/>
  <c r="C8" i="2"/>
  <c r="A8" i="2"/>
  <c r="D22" i="2"/>
  <c r="D11" i="2"/>
  <c r="D8" i="2"/>
  <c r="E32" i="2"/>
  <c r="E18" i="2"/>
  <c r="H30" i="2"/>
  <c r="H31" i="2"/>
  <c r="H27" i="2"/>
  <c r="H23" i="2"/>
  <c r="H22" i="2"/>
  <c r="H28" i="2"/>
  <c r="H24" i="2"/>
  <c r="H29" i="2"/>
  <c r="H25" i="2"/>
  <c r="D3" i="2"/>
  <c r="G15" i="2"/>
  <c r="B18" i="2"/>
  <c r="B32" i="2"/>
  <c r="C32" i="2"/>
  <c r="D32" i="2"/>
  <c r="C18" i="2"/>
  <c r="D12" i="2"/>
  <c r="G32" i="2"/>
  <c r="G17" i="2"/>
  <c r="G12" i="2"/>
  <c r="G13" i="2"/>
  <c r="G11" i="2"/>
  <c r="G9" i="2"/>
  <c r="E34" i="2"/>
  <c r="G34" i="2"/>
  <c r="G18" i="2"/>
  <c r="G29" i="2"/>
  <c r="G22" i="2"/>
  <c r="G10" i="2"/>
  <c r="G31" i="2"/>
  <c r="G8" i="2"/>
  <c r="G25" i="2"/>
  <c r="G28" i="2"/>
  <c r="G26" i="2"/>
  <c r="G27" i="2"/>
  <c r="G30" i="2"/>
  <c r="G14" i="2"/>
  <c r="G24" i="2"/>
  <c r="G16" i="2"/>
  <c r="G23" i="2"/>
  <c r="H26" i="2"/>
  <c r="B34" i="2"/>
  <c r="C34" i="2"/>
  <c r="D18" i="2"/>
  <c r="D34" i="2"/>
  <c r="C2" i="2"/>
  <c r="H32" i="2"/>
  <c r="B2" i="2"/>
  <c r="D2" i="2"/>
  <c r="F11" i="2"/>
  <c r="F29" i="2"/>
  <c r="F31" i="2"/>
  <c r="F26" i="2"/>
  <c r="F9" i="2"/>
  <c r="F8" i="2"/>
  <c r="F10" i="2"/>
  <c r="F22" i="2"/>
  <c r="F27" i="2"/>
  <c r="F15" i="2"/>
  <c r="F16" i="2"/>
  <c r="F28" i="2"/>
  <c r="F23" i="2"/>
  <c r="F17" i="2"/>
  <c r="F14" i="2"/>
  <c r="F25" i="2"/>
  <c r="F24" i="2"/>
  <c r="F30" i="2"/>
  <c r="F13" i="2"/>
  <c r="F12" i="2"/>
  <c r="F32" i="2"/>
  <c r="F18" i="2"/>
  <c r="F34" i="2"/>
</calcChain>
</file>

<file path=xl/sharedStrings.xml><?xml version="1.0" encoding="utf-8"?>
<sst xmlns="http://schemas.openxmlformats.org/spreadsheetml/2006/main" count="260" uniqueCount="104">
  <si>
    <t>Budget Period</t>
  </si>
  <si>
    <t>Personnel</t>
  </si>
  <si>
    <t>Benefits</t>
  </si>
  <si>
    <t>Total PERSONNEL</t>
  </si>
  <si>
    <t>Total PERSONNEL &amp; BENEFITS</t>
  </si>
  <si>
    <t>Total BENEFITS</t>
  </si>
  <si>
    <t>Travel &amp; Accommodations</t>
  </si>
  <si>
    <t>TOTAL PROJECT COST</t>
  </si>
  <si>
    <t>Benefits as a % of Salary</t>
  </si>
  <si>
    <t>Total % of Overall Project</t>
  </si>
  <si>
    <t>2012 / 2013</t>
  </si>
  <si>
    <t>2013 / 2014</t>
  </si>
  <si>
    <t>Total Overall Project</t>
  </si>
  <si>
    <t>TOTAL REQUESTED FROM AT&amp;T</t>
  </si>
  <si>
    <t>n/a</t>
  </si>
  <si>
    <t>Total % of AT&amp;T Request</t>
  </si>
  <si>
    <t>Amt Req from AT&amp;T</t>
  </si>
  <si>
    <t xml:space="preserve"> </t>
  </si>
  <si>
    <t>Organization Name</t>
  </si>
  <si>
    <t>Please see "Instructions" tab</t>
  </si>
  <si>
    <t>OTHER EXPENSES</t>
  </si>
  <si>
    <t>Total Salaries and Wages</t>
  </si>
  <si>
    <t>TOTAL OTHER EXPENSES</t>
  </si>
  <si>
    <t>TOTAL EXPENSES</t>
  </si>
  <si>
    <t>Consulting &amp; Professional Services</t>
  </si>
  <si>
    <t>Rent</t>
  </si>
  <si>
    <t>Utilities</t>
  </si>
  <si>
    <t>Office Supplies and Equipment</t>
  </si>
  <si>
    <t>Insurance</t>
  </si>
  <si>
    <t>Facilities, Maintenance &amp; Repairs</t>
  </si>
  <si>
    <t>Conferences, Meetings &amp; Training</t>
  </si>
  <si>
    <t>Total Benefits</t>
  </si>
  <si>
    <t>Enter only whole numbers, no decimals</t>
  </si>
  <si>
    <t>INCOME</t>
  </si>
  <si>
    <t>Private Foundations</t>
  </si>
  <si>
    <t xml:space="preserve">Government Grants </t>
  </si>
  <si>
    <t>Government Reimbursements</t>
  </si>
  <si>
    <t>Fundraising Events</t>
  </si>
  <si>
    <t>Private &amp; Corporate Donations</t>
  </si>
  <si>
    <t>TOTAL INCOME</t>
  </si>
  <si>
    <t>EXPENSES</t>
  </si>
  <si>
    <t>OTHER FUNDING REQUESTS FOR THIS PROJECT</t>
  </si>
  <si>
    <t>Total Requested</t>
  </si>
  <si>
    <t>Total Committed</t>
  </si>
  <si>
    <t>TOTAL OTHER FUNDING REQUESTS AND COMMITMENTS</t>
  </si>
  <si>
    <t>All Other Project Staff</t>
  </si>
  <si>
    <t>NET INCOME</t>
  </si>
  <si>
    <t>PERSONNEL</t>
  </si>
  <si>
    <t>Name of Other Funding Organizations</t>
  </si>
  <si>
    <t>Total of All Other Requests Submitted for Funding</t>
  </si>
  <si>
    <t>Marketing, Publicity, Fundraising, Printing, Postage</t>
  </si>
  <si>
    <t>Contact Name</t>
  </si>
  <si>
    <t>Contact Phone #</t>
  </si>
  <si>
    <t>CONTACT INFORMATION</t>
  </si>
  <si>
    <t>Contact E-Mail Address</t>
  </si>
  <si>
    <t>Enter whole numbers only, no decimals.</t>
  </si>
  <si>
    <t xml:space="preserve">Program Fees </t>
  </si>
  <si>
    <t>Royalties and Merchandise Sales</t>
  </si>
  <si>
    <t>Kleberg Foundation Request</t>
  </si>
  <si>
    <t>Note: Indirect costs or overhead allocations should not be included in your request from the Kleberg Foundation, only direct project expenses.</t>
  </si>
  <si>
    <t>Please provide the contact information for the person to contact with questions regarding the budget or other funder information.</t>
  </si>
  <si>
    <r>
      <t xml:space="preserve">Benefits </t>
    </r>
    <r>
      <rPr>
        <sz val="10"/>
        <rFont val="Calibri"/>
        <family val="2"/>
        <scheme val="minor"/>
      </rPr>
      <t>- list total benefit amounts, including FICA, worker's comp, insurance, retirement, etc., for each staff listed above, and for 'All Other Project Staff'.</t>
    </r>
  </si>
  <si>
    <t>Project Budget</t>
  </si>
  <si>
    <t>The spreadsheet automatically calculates respective totals.</t>
  </si>
  <si>
    <t>Other Funders</t>
  </si>
  <si>
    <t>Please list the 15 largest other funding requests you have submitted for this project and the amounts committed so far.  List the total amount of all other funding requests and commitments, other than the 15 largest ones already listed, on line 16 of this table in cells E20 and F20.</t>
  </si>
  <si>
    <r>
      <rPr>
        <b/>
        <sz val="10"/>
        <rFont val="Calibri"/>
        <family val="2"/>
        <scheme val="minor"/>
      </rPr>
      <t>Salaries and Wages</t>
    </r>
    <r>
      <rPr>
        <sz val="10"/>
        <rFont val="Calibri"/>
        <family val="2"/>
        <scheme val="minor"/>
      </rPr>
      <t xml:space="preserve"> - list individual positions, by title, and their salaries for the top 6 staff involved in the proposed project.  Combine all other staff salaries of personnel involved in the project in the 'All Other Project Staff" line. </t>
    </r>
  </si>
  <si>
    <t>List the 15 largest other funding requests you have submitted for this project and the amounts committed so far.  List the total amount of all other funding requests and total other commitments (other than the 15 largest ones already listed) on line 16 of this table in cells E20 and F20 respectively.</t>
  </si>
  <si>
    <t>Year 1</t>
  </si>
  <si>
    <t>Ending</t>
  </si>
  <si>
    <t>Year 2</t>
  </si>
  <si>
    <t>Year 3</t>
  </si>
  <si>
    <t>Total Project Budget</t>
  </si>
  <si>
    <t>Request from Foundation</t>
  </si>
  <si>
    <t>Actuals Spent with Foundation Funds</t>
  </si>
  <si>
    <t xml:space="preserve">Actuals Spent on Project </t>
  </si>
  <si>
    <t>Travel, Lodging, Conferences, Meetings, Training</t>
  </si>
  <si>
    <t>Utilities, including Phone</t>
  </si>
  <si>
    <t>Rent/Lease</t>
  </si>
  <si>
    <t>Facilities/Property Maintenance &amp; Repairs</t>
  </si>
  <si>
    <t>Vehicles, incl. Fuel, Maintenance, Repairs, License</t>
  </si>
  <si>
    <t>Interest</t>
  </si>
  <si>
    <r>
      <t xml:space="preserve">3) </t>
    </r>
    <r>
      <rPr>
        <sz val="10"/>
        <rFont val="Calibri"/>
        <family val="2"/>
        <scheme val="minor"/>
      </rPr>
      <t>For each of the years you are requesting funding, enter the end date for that year in cells C4, D4 and E4.  These dates will automatically populate the date cells in G4, H4 and I4.  Please check that they did!</t>
    </r>
  </si>
  <si>
    <t>Total Request</t>
  </si>
  <si>
    <r>
      <rPr>
        <b/>
        <sz val="10"/>
        <rFont val="Calibri"/>
        <family val="2"/>
        <scheme val="minor"/>
      </rPr>
      <t xml:space="preserve">Contact Information </t>
    </r>
    <r>
      <rPr>
        <sz val="10"/>
        <rFont val="Calibri"/>
        <family val="2"/>
        <scheme val="minor"/>
      </rPr>
      <t>- enter the contact information for the person that should be contacted with questions regarding the completed budget form.</t>
    </r>
  </si>
  <si>
    <r>
      <t xml:space="preserve">5) EXPENSES: </t>
    </r>
    <r>
      <rPr>
        <sz val="10"/>
        <rFont val="Calibri"/>
        <family val="2"/>
        <scheme val="minor"/>
      </rPr>
      <t xml:space="preserve">Enter the respective expense amounts for each year of your project in columns C-E for the line items already listed in grey; add additional line items in the yellow cells in column B, if needed, and their respective amounts in columns C-E.  Enter the amounts you are requesting from the Foundation in columns G-I as appropriate.  </t>
    </r>
  </si>
  <si>
    <t>This budget form contains 4 sheets: Instructions, Project Budget, Evaluation Report, and Other Funders.  Complete the Project Budget sheet and the Other Funder sheet with the grant application.  If funded, complete the Evaluation Report sheet at the end of each grant year with your Evaluation Report submission.</t>
  </si>
  <si>
    <t>All input cells are highlighted in a color: yellow for the application and blue for the Evaluation Report.  Grey cells contain formulas or text  and are locked.</t>
  </si>
  <si>
    <r>
      <t xml:space="preserve">Evaluation Report - </t>
    </r>
    <r>
      <rPr>
        <sz val="11"/>
        <rFont val="Calibri"/>
        <family val="2"/>
        <scheme val="minor"/>
      </rPr>
      <t>to be completed at the end of each grant year with the Evaluation Reports.</t>
    </r>
  </si>
  <si>
    <r>
      <rPr>
        <b/>
        <sz val="10"/>
        <rFont val="Calibri"/>
        <family val="2"/>
        <scheme val="minor"/>
      </rPr>
      <t>SAVE your file</t>
    </r>
    <r>
      <rPr>
        <sz val="10"/>
        <rFont val="Calibri"/>
        <family val="2"/>
        <scheme val="minor"/>
      </rPr>
      <t>.  Upload this file with your completed application and use it again later for the Evaluation Reports, if funded.</t>
    </r>
  </si>
  <si>
    <t>Total</t>
  </si>
  <si>
    <t>Project</t>
  </si>
  <si>
    <t>Budget</t>
  </si>
  <si>
    <t>TOTAL PERSONNEL EXPENSES</t>
  </si>
  <si>
    <r>
      <t xml:space="preserve">This budget form is for non-capital, multi-year grant requests only. </t>
    </r>
    <r>
      <rPr>
        <sz val="10"/>
        <rFont val="Calibri"/>
        <family val="2"/>
        <scheme val="minor"/>
      </rPr>
      <t xml:space="preserve"> If you are requesting non-capital funding for one year only, please use the file 'Non-Capital Single-Year Project Budget Form.'  If you are requesting funding for a capital project, please use the file 'Capital Request Project Budget Form.'</t>
    </r>
    <r>
      <rPr>
        <b/>
        <sz val="10"/>
        <rFont val="Calibri"/>
        <family val="2"/>
        <scheme val="minor"/>
      </rPr>
      <t xml:space="preserve">  Do not use this form for Medical Research Study requests.</t>
    </r>
  </si>
  <si>
    <r>
      <t>2)</t>
    </r>
    <r>
      <rPr>
        <sz val="10"/>
        <rFont val="Calibri"/>
        <family val="2"/>
        <scheme val="minor"/>
      </rPr>
      <t xml:space="preserve"> Cell B4: enter the Organization Name.  Cell B42 (on Page 2), Organization Name, automatically populates once you enter your organization's name in cell B4.</t>
    </r>
  </si>
  <si>
    <r>
      <rPr>
        <b/>
        <sz val="10"/>
        <rFont val="Calibri"/>
        <family val="2"/>
        <scheme val="minor"/>
      </rPr>
      <t>4)</t>
    </r>
    <r>
      <rPr>
        <sz val="10"/>
        <rFont val="Calibri"/>
        <family val="2"/>
        <scheme val="minor"/>
      </rPr>
      <t xml:space="preserve"> </t>
    </r>
    <r>
      <rPr>
        <b/>
        <sz val="10"/>
        <rFont val="Calibri"/>
        <family val="2"/>
        <scheme val="minor"/>
      </rPr>
      <t xml:space="preserve">INCOME: </t>
    </r>
    <r>
      <rPr>
        <sz val="10"/>
        <rFont val="Calibri"/>
        <family val="2"/>
        <scheme val="minor"/>
      </rPr>
      <t>Enter the projected income amounts for each year of your project in columns C-E for the line items already listed in grey in column B; add additional line items in the yellow cells in column B, if needed, and their respective amounts in columns C, D and E.  Enter the annual amounts of your request from the Foundation in cells C7, D7 and E7.</t>
    </r>
  </si>
  <si>
    <t>TOTAL</t>
  </si>
  <si>
    <t>Difference - Foundation Actuals vs. Requested</t>
  </si>
  <si>
    <t>1) The Evaluation Report repeats the data from your Project Budget sheet in columns A-J for easier analysis of results, grayed cells.  This will print as pages 1 &amp; 2.</t>
  </si>
  <si>
    <r>
      <rPr>
        <b/>
        <sz val="10"/>
        <rFont val="Calibri"/>
        <family val="2"/>
        <scheme val="minor"/>
      </rPr>
      <t>2)</t>
    </r>
    <r>
      <rPr>
        <sz val="10"/>
        <rFont val="Calibri"/>
        <family val="2"/>
        <scheme val="minor"/>
      </rPr>
      <t xml:space="preserve"> </t>
    </r>
    <r>
      <rPr>
        <b/>
        <sz val="10"/>
        <rFont val="Calibri"/>
        <family val="2"/>
        <scheme val="minor"/>
      </rPr>
      <t xml:space="preserve">Evaluation Report Actuals for Project </t>
    </r>
    <r>
      <rPr>
        <sz val="10"/>
        <rFont val="Calibri"/>
        <family val="2"/>
        <scheme val="minor"/>
      </rPr>
      <t xml:space="preserve">- enter the actual amounts received and spent for your project each year in columns K-M for all income and expense categories of your project.  </t>
    </r>
  </si>
  <si>
    <r>
      <rPr>
        <b/>
        <sz val="10"/>
        <rFont val="Calibri"/>
        <family val="2"/>
        <scheme val="minor"/>
      </rPr>
      <t>1)</t>
    </r>
    <r>
      <rPr>
        <sz val="10"/>
        <rFont val="Calibri"/>
        <family val="2"/>
        <scheme val="minor"/>
      </rPr>
      <t xml:space="preserve"> This sheet is formatted to print on 2 pages.  It includes two sections: 'Total Project Budget' and 'Request From Foundation,' which are side-by-side.  Columns B-E should be completed with your project budget data and columns G-I with the amounts requested from the Foundation.  </t>
    </r>
    <r>
      <rPr>
        <b/>
        <sz val="10"/>
        <rFont val="Calibri"/>
        <family val="2"/>
        <scheme val="minor"/>
      </rPr>
      <t>These could be the same if you are requesting the full project amount from the Foundation</t>
    </r>
    <r>
      <rPr>
        <sz val="10"/>
        <rFont val="Calibri"/>
        <family val="2"/>
        <scheme val="minor"/>
      </rPr>
      <t>.</t>
    </r>
  </si>
  <si>
    <r>
      <t>3) Evaluation Report Actuals for Kleberg Request -</t>
    </r>
    <r>
      <rPr>
        <sz val="10"/>
        <rFont val="Calibri"/>
        <family val="2"/>
        <scheme val="minor"/>
      </rPr>
      <t xml:space="preserve"> enter the actual amounts spent with Kleberg funds each year in columns O-Q as appropriate for your project.  The spreadsheet calculates the differences between actuals spent with Kleberg funds and amounts requested from the Foundation for each year in columns S-U.</t>
    </r>
  </si>
  <si>
    <t>Please see "Instructions" tab.  Enter only whole numbers, no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</si>
</sst>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44" formatCode="_(&quot;$&quot;* #,##0.00_);_(&quot;$&quot;* \(#,##0.00\);_(&quot;$&quot;* &quot;-&quot;??_);_(@_)"/>
    <numFmt numFmtId="43" formatCode="_(* #,##0.00_);_(* \(#,##0.00\);_(* &quot;-&quot;??_);_(@_)"/>
    <numFmt numFmtId="164" formatCode="0.00;;"/>
    <numFmt numFmtId="165" formatCode="m/d/yy;@"/>
  </numFmts>
  <fonts count="25" x14ac:knownFonts="1">
    <font>
      <sz val="10"/>
      <name val="Arial"/>
    </font>
    <font>
      <sz val="10"/>
      <name val="Arial"/>
      <family val="2"/>
    </font>
    <font>
      <b/>
      <sz val="10"/>
      <color indexed="52"/>
      <name val="Arial"/>
      <family val="2"/>
    </font>
    <font>
      <b/>
      <sz val="10"/>
      <name val="Arial"/>
      <family val="2"/>
    </font>
    <font>
      <b/>
      <sz val="11"/>
      <name val="Arial"/>
      <family val="2"/>
    </font>
    <font>
      <b/>
      <i/>
      <sz val="10"/>
      <name val="Arial"/>
      <family val="2"/>
    </font>
    <font>
      <sz val="10"/>
      <name val="Arial"/>
      <family val="2"/>
    </font>
    <font>
      <b/>
      <sz val="10"/>
      <color theme="9"/>
      <name val="Arial"/>
      <family val="2"/>
    </font>
    <font>
      <b/>
      <sz val="11"/>
      <color theme="1"/>
      <name val="Calibri"/>
      <family val="2"/>
      <scheme val="minor"/>
    </font>
    <font>
      <sz val="10"/>
      <name val="Calibri"/>
      <family val="2"/>
      <scheme val="minor"/>
    </font>
    <font>
      <b/>
      <i/>
      <sz val="10"/>
      <color rgb="FFFF0000"/>
      <name val="Calibri"/>
      <family val="2"/>
      <scheme val="minor"/>
    </font>
    <font>
      <b/>
      <sz val="10"/>
      <color theme="9"/>
      <name val="Calibri"/>
      <family val="2"/>
      <scheme val="minor"/>
    </font>
    <font>
      <b/>
      <sz val="10"/>
      <name val="Calibri"/>
      <family val="2"/>
      <scheme val="minor"/>
    </font>
    <font>
      <b/>
      <sz val="11"/>
      <name val="Calibri"/>
      <family val="2"/>
      <scheme val="minor"/>
    </font>
    <font>
      <b/>
      <i/>
      <sz val="10"/>
      <name val="Calibri"/>
      <family val="2"/>
      <scheme val="minor"/>
    </font>
    <font>
      <b/>
      <sz val="10"/>
      <color indexed="52"/>
      <name val="Calibri"/>
      <family val="2"/>
      <scheme val="minor"/>
    </font>
    <font>
      <sz val="11"/>
      <color rgb="FF000000"/>
      <name val="Calibri"/>
      <family val="2"/>
      <scheme val="minor"/>
    </font>
    <font>
      <b/>
      <sz val="12"/>
      <name val="Calibri"/>
      <family val="2"/>
      <scheme val="minor"/>
    </font>
    <font>
      <sz val="12"/>
      <name val="Calibri"/>
      <family val="2"/>
      <scheme val="minor"/>
    </font>
    <font>
      <b/>
      <sz val="14"/>
      <name val="Calibri"/>
      <family val="2"/>
      <scheme val="minor"/>
    </font>
    <font>
      <sz val="11"/>
      <name val="Calibri"/>
      <family val="2"/>
      <scheme val="minor"/>
    </font>
    <font>
      <b/>
      <i/>
      <sz val="11"/>
      <name val="Calibri"/>
      <family val="2"/>
      <scheme val="minor"/>
    </font>
    <font>
      <u/>
      <sz val="10"/>
      <color theme="10"/>
      <name val="Arial"/>
      <family val="2"/>
    </font>
    <font>
      <u/>
      <sz val="11"/>
      <color theme="10"/>
      <name val="Arial"/>
      <family val="2"/>
    </font>
    <font>
      <b/>
      <sz val="10"/>
      <color rgb="FFFF0000"/>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5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99"/>
        <bgColor indexed="64"/>
      </patternFill>
    </fill>
    <fill>
      <patternFill patternType="solid">
        <fgColor rgb="FFFFFF00"/>
        <bgColor indexed="64"/>
      </patternFill>
    </fill>
    <fill>
      <patternFill patternType="solid">
        <fgColor rgb="FF99CC00"/>
        <bgColor indexed="64"/>
      </patternFill>
    </fill>
    <fill>
      <patternFill patternType="solid">
        <fgColor theme="0" tint="-0.14999847407452621"/>
        <bgColor indexed="64"/>
      </patternFill>
    </fill>
    <fill>
      <patternFill patternType="solid">
        <fgColor theme="8"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2" fillId="0" borderId="0" applyNumberFormat="0" applyFill="0" applyBorder="0" applyAlignment="0" applyProtection="0"/>
    <xf numFmtId="0" fontId="1" fillId="0" borderId="0"/>
    <xf numFmtId="0" fontId="1" fillId="0" borderId="0"/>
  </cellStyleXfs>
  <cellXfs count="459">
    <xf numFmtId="0" fontId="0" fillId="0" borderId="0" xfId="0"/>
    <xf numFmtId="0" fontId="0" fillId="0" borderId="0" xfId="0"/>
    <xf numFmtId="0" fontId="0" fillId="0" borderId="0" xfId="0" applyBorder="1"/>
    <xf numFmtId="0" fontId="3" fillId="0" borderId="0" xfId="0" applyFont="1" applyBorder="1"/>
    <xf numFmtId="0" fontId="3" fillId="0" borderId="6" xfId="0" applyFont="1" applyBorder="1" applyAlignment="1">
      <alignment horizontal="center"/>
    </xf>
    <xf numFmtId="0" fontId="2" fillId="0" borderId="0" xfId="0" applyFont="1" applyBorder="1"/>
    <xf numFmtId="0" fontId="0" fillId="0" borderId="0" xfId="0" applyAlignment="1">
      <alignment horizontal="center"/>
    </xf>
    <xf numFmtId="0" fontId="4" fillId="4" borderId="13" xfId="3" applyFont="1" applyFill="1" applyBorder="1"/>
    <xf numFmtId="44" fontId="6" fillId="0" borderId="0" xfId="1" applyFont="1" applyBorder="1"/>
    <xf numFmtId="44" fontId="0" fillId="0" borderId="0" xfId="1" applyFont="1" applyBorder="1"/>
    <xf numFmtId="0" fontId="3" fillId="0" borderId="15" xfId="0" applyFont="1" applyBorder="1"/>
    <xf numFmtId="164" fontId="3" fillId="3" borderId="14" xfId="3" applyNumberFormat="1" applyFont="1" applyFill="1" applyBorder="1"/>
    <xf numFmtId="44" fontId="3" fillId="3" borderId="14" xfId="1" applyFont="1" applyFill="1" applyBorder="1"/>
    <xf numFmtId="164" fontId="3" fillId="3" borderId="26" xfId="0" applyNumberFormat="1" applyFont="1" applyFill="1" applyBorder="1"/>
    <xf numFmtId="164" fontId="3" fillId="3" borderId="14" xfId="0" applyNumberFormat="1" applyFont="1" applyFill="1" applyBorder="1"/>
    <xf numFmtId="44" fontId="3" fillId="3" borderId="15" xfId="1" applyFont="1" applyFill="1" applyBorder="1"/>
    <xf numFmtId="10" fontId="0" fillId="0" borderId="21" xfId="2" applyNumberFormat="1" applyFont="1" applyBorder="1" applyAlignment="1">
      <alignment horizontal="center"/>
    </xf>
    <xf numFmtId="10" fontId="0" fillId="0" borderId="7" xfId="2" applyNumberFormat="1" applyFont="1" applyBorder="1" applyAlignment="1">
      <alignment horizontal="center"/>
    </xf>
    <xf numFmtId="10" fontId="0" fillId="0" borderId="10" xfId="2" applyNumberFormat="1" applyFont="1" applyBorder="1" applyAlignment="1">
      <alignment horizontal="center"/>
    </xf>
    <xf numFmtId="10" fontId="0" fillId="0" borderId="12" xfId="2" applyNumberFormat="1" applyFont="1" applyBorder="1" applyAlignment="1">
      <alignment horizontal="center"/>
    </xf>
    <xf numFmtId="10" fontId="0" fillId="0" borderId="20" xfId="2" applyNumberFormat="1" applyFont="1" applyBorder="1" applyAlignment="1">
      <alignment horizontal="center"/>
    </xf>
    <xf numFmtId="10" fontId="0" fillId="0" borderId="19" xfId="2" applyNumberFormat="1" applyFont="1" applyBorder="1" applyAlignment="1">
      <alignment horizontal="center"/>
    </xf>
    <xf numFmtId="10" fontId="0" fillId="0" borderId="9" xfId="2" applyNumberFormat="1" applyFont="1" applyBorder="1" applyAlignment="1">
      <alignment horizontal="center"/>
    </xf>
    <xf numFmtId="10" fontId="0" fillId="0" borderId="18" xfId="2" applyNumberFormat="1" applyFont="1" applyBorder="1" applyAlignment="1">
      <alignment horizontal="center"/>
    </xf>
    <xf numFmtId="10" fontId="0" fillId="0" borderId="8" xfId="2" applyNumberFormat="1" applyFont="1" applyBorder="1" applyAlignment="1">
      <alignment horizontal="center"/>
    </xf>
    <xf numFmtId="44" fontId="0" fillId="0" borderId="4" xfId="1" applyFont="1" applyBorder="1"/>
    <xf numFmtId="0" fontId="0" fillId="0" borderId="8" xfId="0" applyBorder="1"/>
    <xf numFmtId="44" fontId="6" fillId="0" borderId="4" xfId="1" applyFont="1" applyBorder="1"/>
    <xf numFmtId="44" fontId="4" fillId="9" borderId="22" xfId="3" applyNumberFormat="1" applyFont="1" applyFill="1" applyBorder="1"/>
    <xf numFmtId="44" fontId="4" fillId="6" borderId="22" xfId="3" applyNumberFormat="1" applyFont="1" applyFill="1" applyBorder="1"/>
    <xf numFmtId="44" fontId="4" fillId="6" borderId="23" xfId="3" applyNumberFormat="1" applyFont="1" applyFill="1" applyBorder="1"/>
    <xf numFmtId="44" fontId="4" fillId="6" borderId="24" xfId="3" applyNumberFormat="1" applyFont="1" applyFill="1" applyBorder="1"/>
    <xf numFmtId="0" fontId="4" fillId="6" borderId="8" xfId="3" applyFont="1" applyFill="1" applyBorder="1"/>
    <xf numFmtId="10" fontId="3" fillId="8" borderId="20" xfId="2" applyNumberFormat="1" applyFont="1" applyFill="1" applyBorder="1" applyAlignment="1">
      <alignment horizontal="center"/>
    </xf>
    <xf numFmtId="10" fontId="0" fillId="0" borderId="0" xfId="2" applyNumberFormat="1" applyFont="1" applyBorder="1" applyAlignment="1">
      <alignment horizontal="center"/>
    </xf>
    <xf numFmtId="10" fontId="3" fillId="9" borderId="20" xfId="2" applyNumberFormat="1" applyFont="1" applyFill="1" applyBorder="1" applyAlignment="1">
      <alignment horizontal="center"/>
    </xf>
    <xf numFmtId="10" fontId="3" fillId="6" borderId="20" xfId="2" applyNumberFormat="1" applyFont="1" applyFill="1" applyBorder="1" applyAlignment="1">
      <alignment horizontal="center"/>
    </xf>
    <xf numFmtId="10" fontId="3" fillId="6" borderId="17" xfId="2" applyNumberFormat="1" applyFont="1" applyFill="1" applyBorder="1" applyAlignment="1">
      <alignment horizontal="center"/>
    </xf>
    <xf numFmtId="10" fontId="3" fillId="9" borderId="17" xfId="2" applyNumberFormat="1" applyFont="1" applyFill="1" applyBorder="1" applyAlignment="1">
      <alignment horizontal="center"/>
    </xf>
    <xf numFmtId="10" fontId="3" fillId="6" borderId="15" xfId="2" applyNumberFormat="1" applyFont="1" applyFill="1" applyBorder="1" applyAlignment="1">
      <alignment horizontal="center"/>
    </xf>
    <xf numFmtId="0" fontId="3" fillId="6" borderId="17" xfId="0" applyFont="1" applyFill="1" applyBorder="1" applyAlignment="1">
      <alignment wrapText="1"/>
    </xf>
    <xf numFmtId="0" fontId="3" fillId="9" borderId="17" xfId="0" applyFont="1" applyFill="1" applyBorder="1" applyAlignment="1">
      <alignment horizontal="center" wrapText="1"/>
    </xf>
    <xf numFmtId="0" fontId="3" fillId="8" borderId="17" xfId="0" applyFont="1" applyFill="1" applyBorder="1" applyAlignment="1">
      <alignment wrapText="1"/>
    </xf>
    <xf numFmtId="0" fontId="3" fillId="0" borderId="6" xfId="0" applyFont="1" applyFill="1" applyBorder="1" applyAlignment="1">
      <alignment wrapText="1"/>
    </xf>
    <xf numFmtId="10" fontId="0" fillId="0" borderId="4" xfId="2" applyNumberFormat="1" applyFont="1" applyBorder="1" applyAlignment="1">
      <alignment horizontal="center"/>
    </xf>
    <xf numFmtId="0" fontId="0" fillId="0" borderId="0" xfId="0"/>
    <xf numFmtId="0" fontId="0" fillId="0" borderId="0" xfId="0" applyBorder="1"/>
    <xf numFmtId="0" fontId="3" fillId="0" borderId="0" xfId="0" applyFont="1" applyBorder="1"/>
    <xf numFmtId="0" fontId="3" fillId="0" borderId="0" xfId="0" applyFont="1" applyBorder="1" applyAlignment="1">
      <alignment horizontal="center"/>
    </xf>
    <xf numFmtId="0" fontId="0" fillId="0" borderId="4" xfId="0" applyBorder="1"/>
    <xf numFmtId="0" fontId="3" fillId="0" borderId="6" xfId="0" applyFont="1" applyBorder="1" applyAlignment="1">
      <alignment horizontal="center"/>
    </xf>
    <xf numFmtId="10" fontId="0" fillId="0" borderId="6" xfId="2" applyNumberFormat="1" applyFont="1" applyBorder="1" applyAlignment="1">
      <alignment horizontal="center"/>
    </xf>
    <xf numFmtId="44" fontId="6" fillId="0" borderId="19" xfId="1" applyFont="1" applyBorder="1"/>
    <xf numFmtId="44" fontId="6" fillId="0" borderId="12" xfId="1" applyFont="1" applyBorder="1"/>
    <xf numFmtId="44" fontId="6" fillId="0" borderId="20" xfId="1" applyFont="1" applyBorder="1"/>
    <xf numFmtId="44" fontId="3" fillId="3" borderId="17" xfId="1" applyFont="1" applyFill="1" applyBorder="1"/>
    <xf numFmtId="9" fontId="0" fillId="0" borderId="4" xfId="2" applyFont="1" applyBorder="1"/>
    <xf numFmtId="9" fontId="0" fillId="0" borderId="18" xfId="2" applyFont="1" applyBorder="1"/>
    <xf numFmtId="0" fontId="2" fillId="0" borderId="21" xfId="0" applyFont="1" applyBorder="1" applyAlignment="1">
      <alignment horizontal="left"/>
    </xf>
    <xf numFmtId="0" fontId="3" fillId="0" borderId="13" xfId="0" applyFont="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164" fontId="5" fillId="0" borderId="27" xfId="0" applyNumberFormat="1" applyFont="1" applyBorder="1"/>
    <xf numFmtId="164" fontId="5" fillId="0" borderId="3" xfId="0" applyNumberFormat="1" applyFont="1" applyBorder="1"/>
    <xf numFmtId="164" fontId="5" fillId="0" borderId="4" xfId="0" applyNumberFormat="1" applyFont="1" applyBorder="1"/>
    <xf numFmtId="164" fontId="5" fillId="0" borderId="0" xfId="0" applyNumberFormat="1" applyFont="1" applyBorder="1"/>
    <xf numFmtId="0" fontId="0" fillId="0" borderId="0" xfId="0" applyFill="1"/>
    <xf numFmtId="0" fontId="9" fillId="0" borderId="0" xfId="0" applyFont="1"/>
    <xf numFmtId="0" fontId="9" fillId="0" borderId="0" xfId="0" applyFont="1" applyFill="1"/>
    <xf numFmtId="0" fontId="9" fillId="0" borderId="0" xfId="0" applyFont="1" applyBorder="1"/>
    <xf numFmtId="0" fontId="16" fillId="0" borderId="0" xfId="0" applyFont="1" applyFill="1"/>
    <xf numFmtId="41" fontId="9" fillId="2" borderId="1" xfId="1" applyNumberFormat="1" applyFont="1" applyFill="1" applyBorder="1" applyProtection="1">
      <protection locked="0"/>
    </xf>
    <xf numFmtId="0" fontId="18" fillId="0" borderId="0" xfId="0" applyFont="1" applyFill="1"/>
    <xf numFmtId="41" fontId="9" fillId="0" borderId="0" xfId="0" applyNumberFormat="1" applyFont="1"/>
    <xf numFmtId="41" fontId="9" fillId="0" borderId="0" xfId="0" applyNumberFormat="1" applyFont="1" applyBorder="1"/>
    <xf numFmtId="41" fontId="9" fillId="11" borderId="29" xfId="1" applyNumberFormat="1" applyFont="1" applyFill="1" applyBorder="1" applyProtection="1">
      <protection locked="0"/>
    </xf>
    <xf numFmtId="0" fontId="1" fillId="0" borderId="0" xfId="0" applyFont="1"/>
    <xf numFmtId="41" fontId="15" fillId="10" borderId="29" xfId="0" applyNumberFormat="1" applyFont="1" applyFill="1" applyBorder="1" applyAlignment="1">
      <alignment horizontal="left"/>
    </xf>
    <xf numFmtId="41" fontId="15" fillId="10" borderId="1" xfId="0" applyNumberFormat="1" applyFont="1" applyFill="1" applyBorder="1" applyAlignment="1">
      <alignment horizontal="left"/>
    </xf>
    <xf numFmtId="0" fontId="9" fillId="10" borderId="33" xfId="0" applyFont="1" applyFill="1" applyBorder="1"/>
    <xf numFmtId="0" fontId="9" fillId="10" borderId="18" xfId="0" applyFont="1" applyFill="1" applyBorder="1"/>
    <xf numFmtId="0" fontId="9" fillId="10" borderId="8" xfId="0" applyFont="1" applyFill="1" applyBorder="1"/>
    <xf numFmtId="0" fontId="8" fillId="10" borderId="40" xfId="0" applyFont="1" applyFill="1" applyBorder="1"/>
    <xf numFmtId="0" fontId="17" fillId="0" borderId="0" xfId="0" applyFont="1"/>
    <xf numFmtId="41" fontId="9" fillId="7" borderId="1" xfId="1" applyNumberFormat="1" applyFont="1" applyFill="1" applyBorder="1" applyProtection="1">
      <protection locked="0"/>
    </xf>
    <xf numFmtId="0" fontId="9" fillId="10" borderId="29" xfId="0" applyFont="1" applyFill="1" applyBorder="1"/>
    <xf numFmtId="41" fontId="9" fillId="10" borderId="48" xfId="0" applyNumberFormat="1" applyFont="1" applyFill="1" applyBorder="1"/>
    <xf numFmtId="41" fontId="9" fillId="10" borderId="39" xfId="0" applyNumberFormat="1" applyFont="1" applyFill="1" applyBorder="1"/>
    <xf numFmtId="41" fontId="9" fillId="0" borderId="21" xfId="0" applyNumberFormat="1" applyFont="1" applyBorder="1"/>
    <xf numFmtId="0" fontId="9" fillId="0" borderId="0" xfId="0" applyFont="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9" fillId="0" borderId="0" xfId="0" applyFont="1" applyAlignment="1">
      <alignment horizontal="left"/>
    </xf>
    <xf numFmtId="0" fontId="1" fillId="0" borderId="0" xfId="0" applyFont="1" applyBorder="1"/>
    <xf numFmtId="41" fontId="9" fillId="10" borderId="1" xfId="1" applyNumberFormat="1" applyFont="1" applyFill="1" applyBorder="1"/>
    <xf numFmtId="41" fontId="9" fillId="10" borderId="29" xfId="1" applyNumberFormat="1" applyFont="1" applyFill="1" applyBorder="1"/>
    <xf numFmtId="0" fontId="9" fillId="10" borderId="29" xfId="0" applyFont="1" applyFill="1" applyBorder="1" applyProtection="1"/>
    <xf numFmtId="41" fontId="9" fillId="10" borderId="1" xfId="1" applyNumberFormat="1" applyFont="1" applyFill="1" applyBorder="1" applyProtection="1"/>
    <xf numFmtId="41" fontId="9" fillId="10" borderId="29" xfId="1" applyNumberFormat="1" applyFont="1" applyFill="1" applyBorder="1" applyProtection="1"/>
    <xf numFmtId="41" fontId="12" fillId="10" borderId="30" xfId="1" applyNumberFormat="1" applyFont="1" applyFill="1" applyBorder="1" applyProtection="1"/>
    <xf numFmtId="41" fontId="12" fillId="10" borderId="32" xfId="1" applyNumberFormat="1" applyFont="1" applyFill="1" applyBorder="1" applyProtection="1"/>
    <xf numFmtId="41" fontId="12" fillId="10" borderId="44" xfId="1" applyNumberFormat="1" applyFont="1" applyFill="1" applyBorder="1" applyProtection="1"/>
    <xf numFmtId="0" fontId="9" fillId="0" borderId="0" xfId="0" applyFont="1" applyProtection="1"/>
    <xf numFmtId="0" fontId="9" fillId="0" borderId="0" xfId="0" applyFont="1" applyBorder="1" applyProtection="1"/>
    <xf numFmtId="0" fontId="12" fillId="10" borderId="29" xfId="0" applyFont="1" applyFill="1" applyBorder="1" applyAlignment="1" applyProtection="1">
      <alignment horizontal="left"/>
    </xf>
    <xf numFmtId="41" fontId="12" fillId="10" borderId="11" xfId="1" applyNumberFormat="1" applyFont="1" applyFill="1" applyBorder="1" applyProtection="1"/>
    <xf numFmtId="0" fontId="13" fillId="10" borderId="29" xfId="3" applyFont="1" applyFill="1" applyBorder="1" applyProtection="1"/>
    <xf numFmtId="41" fontId="20" fillId="10" borderId="29" xfId="3" applyNumberFormat="1" applyFont="1" applyFill="1" applyBorder="1" applyProtection="1"/>
    <xf numFmtId="41" fontId="20" fillId="10" borderId="1" xfId="3" applyNumberFormat="1" applyFont="1" applyFill="1" applyBorder="1" applyProtection="1"/>
    <xf numFmtId="0" fontId="9" fillId="0" borderId="0" xfId="0" applyFont="1" applyFill="1" applyProtection="1"/>
    <xf numFmtId="41" fontId="12" fillId="10" borderId="41" xfId="1" applyNumberFormat="1" applyFont="1" applyFill="1" applyBorder="1" applyProtection="1"/>
    <xf numFmtId="41" fontId="12" fillId="10" borderId="42" xfId="1" applyNumberFormat="1" applyFont="1" applyFill="1" applyBorder="1" applyProtection="1"/>
    <xf numFmtId="0" fontId="17" fillId="0" borderId="0" xfId="0" applyFont="1" applyProtection="1"/>
    <xf numFmtId="0" fontId="17" fillId="10" borderId="13" xfId="0" applyFont="1" applyFill="1" applyBorder="1" applyAlignment="1" applyProtection="1">
      <alignment horizontal="left" vertical="center"/>
    </xf>
    <xf numFmtId="41" fontId="12" fillId="10" borderId="23" xfId="1" applyNumberFormat="1" applyFont="1" applyFill="1" applyBorder="1" applyAlignment="1" applyProtection="1">
      <alignment vertical="center"/>
    </xf>
    <xf numFmtId="41" fontId="12" fillId="10" borderId="24" xfId="1" applyNumberFormat="1" applyFont="1" applyFill="1" applyBorder="1" applyAlignment="1" applyProtection="1">
      <alignment vertical="center"/>
    </xf>
    <xf numFmtId="0" fontId="17" fillId="0" borderId="0" xfId="0" applyFont="1" applyAlignment="1" applyProtection="1">
      <alignment vertical="center"/>
    </xf>
    <xf numFmtId="41" fontId="9" fillId="0" borderId="0" xfId="0" applyNumberFormat="1" applyFont="1" applyAlignment="1" applyProtection="1">
      <alignment vertical="center"/>
    </xf>
    <xf numFmtId="0" fontId="9" fillId="0" borderId="0" xfId="0" applyFont="1" applyAlignment="1" applyProtection="1">
      <alignment vertical="center"/>
    </xf>
    <xf numFmtId="41" fontId="9" fillId="0" borderId="0" xfId="0" applyNumberFormat="1" applyFont="1" applyProtection="1"/>
    <xf numFmtId="41" fontId="12" fillId="0" borderId="0" xfId="0" applyNumberFormat="1" applyFont="1" applyBorder="1" applyAlignment="1" applyProtection="1">
      <alignment horizontal="center" wrapText="1"/>
    </xf>
    <xf numFmtId="0" fontId="12" fillId="0" borderId="0" xfId="0" applyFont="1" applyAlignment="1" applyProtection="1">
      <alignment horizontal="center" wrapText="1"/>
    </xf>
    <xf numFmtId="8" fontId="14" fillId="2" borderId="5" xfId="3" applyNumberFormat="1" applyFont="1" applyFill="1" applyBorder="1" applyAlignment="1" applyProtection="1">
      <alignment horizontal="left"/>
    </xf>
    <xf numFmtId="8" fontId="14" fillId="2" borderId="2" xfId="3" applyNumberFormat="1" applyFont="1" applyFill="1" applyBorder="1" applyAlignment="1" applyProtection="1">
      <alignment horizontal="left"/>
    </xf>
    <xf numFmtId="8" fontId="14" fillId="2" borderId="47" xfId="3" applyNumberFormat="1" applyFont="1" applyFill="1" applyBorder="1" applyAlignment="1" applyProtection="1">
      <alignment horizontal="left"/>
    </xf>
    <xf numFmtId="41" fontId="9" fillId="7" borderId="29" xfId="1" applyNumberFormat="1" applyFont="1" applyFill="1" applyBorder="1" applyProtection="1">
      <protection locked="0"/>
    </xf>
    <xf numFmtId="0" fontId="9" fillId="0" borderId="49"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pplyProtection="1">
      <alignment horizontal="center" vertical="center" wrapText="1"/>
    </xf>
    <xf numFmtId="0" fontId="0" fillId="10" borderId="0" xfId="0" applyFill="1"/>
    <xf numFmtId="37" fontId="20" fillId="2" borderId="1" xfId="1" applyNumberFormat="1" applyFont="1" applyFill="1" applyBorder="1" applyProtection="1">
      <protection locked="0"/>
    </xf>
    <xf numFmtId="41" fontId="13" fillId="10" borderId="32" xfId="0" applyNumberFormat="1" applyFont="1" applyFill="1" applyBorder="1" applyAlignment="1">
      <alignment vertical="center"/>
    </xf>
    <xf numFmtId="41" fontId="13" fillId="10" borderId="32" xfId="0" applyNumberFormat="1" applyFont="1" applyFill="1" applyBorder="1"/>
    <xf numFmtId="41" fontId="12" fillId="10" borderId="44" xfId="0" applyNumberFormat="1" applyFont="1" applyFill="1" applyBorder="1"/>
    <xf numFmtId="0" fontId="12" fillId="10" borderId="8" xfId="0" applyFont="1" applyFill="1" applyBorder="1"/>
    <xf numFmtId="0" fontId="13" fillId="10" borderId="32" xfId="0" applyFont="1" applyFill="1" applyBorder="1" applyProtection="1"/>
    <xf numFmtId="0" fontId="12" fillId="10" borderId="32" xfId="0" applyFont="1" applyFill="1" applyBorder="1" applyProtection="1"/>
    <xf numFmtId="0" fontId="12" fillId="0" borderId="0" xfId="0" applyFont="1"/>
    <xf numFmtId="0" fontId="12" fillId="0" borderId="0" xfId="0" applyFont="1" applyFill="1" applyBorder="1"/>
    <xf numFmtId="0" fontId="13" fillId="0" borderId="0" xfId="0" applyFont="1" applyFill="1" applyBorder="1"/>
    <xf numFmtId="41" fontId="12" fillId="0" borderId="0" xfId="0" applyNumberFormat="1" applyFont="1" applyFill="1" applyBorder="1" applyAlignment="1">
      <alignment vertical="center"/>
    </xf>
    <xf numFmtId="41" fontId="12" fillId="0" borderId="0" xfId="0" applyNumberFormat="1" applyFont="1" applyFill="1" applyBorder="1"/>
    <xf numFmtId="0" fontId="9" fillId="10" borderId="46" xfId="0" applyFont="1" applyFill="1" applyBorder="1"/>
    <xf numFmtId="0" fontId="9" fillId="10" borderId="54" xfId="0" applyFont="1" applyFill="1" applyBorder="1"/>
    <xf numFmtId="0" fontId="9" fillId="10" borderId="51" xfId="0" applyFont="1" applyFill="1" applyBorder="1"/>
    <xf numFmtId="0" fontId="13" fillId="10" borderId="53" xfId="0" applyFont="1" applyFill="1" applyBorder="1" applyAlignment="1">
      <alignment horizontal="left"/>
    </xf>
    <xf numFmtId="0" fontId="9" fillId="10" borderId="0" xfId="0" applyFont="1" applyFill="1" applyBorder="1"/>
    <xf numFmtId="0" fontId="9" fillId="10" borderId="52" xfId="0" applyFont="1" applyFill="1" applyBorder="1"/>
    <xf numFmtId="0" fontId="13" fillId="10" borderId="47" xfId="0" applyFont="1" applyFill="1" applyBorder="1" applyAlignment="1">
      <alignment horizontal="left"/>
    </xf>
    <xf numFmtId="0" fontId="9" fillId="10" borderId="6" xfId="0" applyFont="1" applyFill="1" applyBorder="1"/>
    <xf numFmtId="0" fontId="9" fillId="10" borderId="56" xfId="0" applyFont="1" applyFill="1" applyBorder="1"/>
    <xf numFmtId="0" fontId="13" fillId="10" borderId="50" xfId="0" applyFont="1" applyFill="1" applyBorder="1" applyAlignment="1">
      <alignment horizontal="left"/>
    </xf>
    <xf numFmtId="0" fontId="9" fillId="10" borderId="29" xfId="0" applyFont="1" applyFill="1" applyBorder="1" applyAlignment="1">
      <alignment horizontal="center"/>
    </xf>
    <xf numFmtId="0" fontId="12" fillId="0" borderId="12" xfId="0" applyFont="1" applyFill="1" applyBorder="1" applyAlignment="1" applyProtection="1">
      <alignment horizontal="left" vertical="center" wrapText="1"/>
    </xf>
    <xf numFmtId="0" fontId="12" fillId="0" borderId="49" xfId="0" applyFont="1" applyFill="1" applyBorder="1" applyAlignment="1" applyProtection="1">
      <alignment horizontal="left" vertical="center" wrapText="1"/>
    </xf>
    <xf numFmtId="0" fontId="17" fillId="0" borderId="19" xfId="0" applyFont="1" applyFill="1" applyBorder="1" applyAlignment="1" applyProtection="1">
      <alignment horizontal="left" vertical="center" wrapText="1"/>
    </xf>
    <xf numFmtId="0" fontId="12" fillId="0" borderId="57" xfId="0" applyFont="1" applyFill="1" applyBorder="1" applyAlignment="1" applyProtection="1">
      <alignment horizontal="left" vertical="center" wrapText="1"/>
    </xf>
    <xf numFmtId="0" fontId="9" fillId="0" borderId="20" xfId="0" applyFont="1" applyBorder="1" applyAlignment="1" applyProtection="1">
      <alignment horizontal="left" vertical="center" wrapText="1"/>
    </xf>
    <xf numFmtId="0" fontId="12" fillId="10" borderId="29" xfId="0" applyFont="1" applyFill="1" applyBorder="1" applyAlignment="1">
      <alignment horizontal="center" vertical="center" wrapText="1"/>
    </xf>
    <xf numFmtId="0" fontId="9" fillId="10" borderId="40" xfId="0" applyFont="1" applyFill="1" applyBorder="1" applyProtection="1"/>
    <xf numFmtId="41" fontId="9" fillId="10" borderId="40" xfId="1" applyNumberFormat="1" applyFont="1" applyFill="1" applyBorder="1" applyProtection="1"/>
    <xf numFmtId="0" fontId="12" fillId="10" borderId="29" xfId="0" applyFont="1" applyFill="1" applyBorder="1" applyAlignment="1" applyProtection="1">
      <alignment horizontal="center" vertical="center" wrapText="1"/>
    </xf>
    <xf numFmtId="0" fontId="12" fillId="10" borderId="40" xfId="0" applyFont="1" applyFill="1" applyBorder="1" applyAlignment="1" applyProtection="1">
      <alignment horizontal="center" vertical="center" wrapText="1"/>
    </xf>
    <xf numFmtId="41" fontId="15" fillId="10" borderId="40" xfId="0" applyNumberFormat="1" applyFont="1" applyFill="1" applyBorder="1" applyAlignment="1">
      <alignment horizontal="left"/>
    </xf>
    <xf numFmtId="165" fontId="12" fillId="10" borderId="1" xfId="0" applyNumberFormat="1" applyFont="1" applyFill="1" applyBorder="1" applyAlignment="1" applyProtection="1">
      <alignment horizontal="center" vertical="center" wrapText="1"/>
    </xf>
    <xf numFmtId="165" fontId="12" fillId="10" borderId="29" xfId="0" applyNumberFormat="1" applyFont="1" applyFill="1" applyBorder="1" applyAlignment="1" applyProtection="1">
      <alignment horizontal="center" vertical="center" wrapText="1"/>
    </xf>
    <xf numFmtId="165" fontId="12" fillId="10" borderId="40" xfId="0" applyNumberFormat="1" applyFont="1" applyFill="1" applyBorder="1" applyAlignment="1" applyProtection="1">
      <alignment horizontal="center" vertical="center" wrapText="1"/>
    </xf>
    <xf numFmtId="0" fontId="9" fillId="7" borderId="40" xfId="0" applyNumberFormat="1" applyFont="1" applyFill="1" applyBorder="1" applyProtection="1">
      <protection locked="0"/>
    </xf>
    <xf numFmtId="41" fontId="9" fillId="11" borderId="1" xfId="1" applyNumberFormat="1" applyFont="1" applyFill="1" applyBorder="1" applyProtection="1">
      <protection locked="0"/>
    </xf>
    <xf numFmtId="8" fontId="9" fillId="10" borderId="40" xfId="3" applyNumberFormat="1" applyFont="1" applyFill="1" applyBorder="1" applyAlignment="1" applyProtection="1"/>
    <xf numFmtId="49" fontId="9" fillId="10" borderId="40" xfId="3" applyNumberFormat="1" applyFont="1" applyFill="1" applyBorder="1" applyAlignment="1" applyProtection="1"/>
    <xf numFmtId="41" fontId="9" fillId="11" borderId="47" xfId="1" applyNumberFormat="1" applyFont="1" applyFill="1" applyBorder="1" applyProtection="1">
      <protection locked="0"/>
    </xf>
    <xf numFmtId="41" fontId="15" fillId="11" borderId="47" xfId="3" applyNumberFormat="1" applyFont="1" applyFill="1" applyBorder="1" applyAlignment="1" applyProtection="1">
      <alignment horizontal="center"/>
      <protection locked="0"/>
    </xf>
    <xf numFmtId="41" fontId="15" fillId="11" borderId="1" xfId="3" applyNumberFormat="1" applyFont="1" applyFill="1" applyBorder="1" applyAlignment="1" applyProtection="1">
      <alignment horizontal="center"/>
      <protection locked="0"/>
    </xf>
    <xf numFmtId="41" fontId="9" fillId="10" borderId="1" xfId="0" applyNumberFormat="1" applyFont="1" applyFill="1" applyBorder="1" applyAlignment="1" applyProtection="1">
      <alignment horizontal="center"/>
    </xf>
    <xf numFmtId="41" fontId="15" fillId="11" borderId="29" xfId="3" applyNumberFormat="1" applyFont="1" applyFill="1" applyBorder="1" applyAlignment="1" applyProtection="1">
      <alignment horizontal="center"/>
      <protection locked="0"/>
    </xf>
    <xf numFmtId="41" fontId="9" fillId="10" borderId="40" xfId="0" applyNumberFormat="1" applyFont="1" applyFill="1" applyBorder="1" applyAlignment="1" applyProtection="1">
      <alignment horizontal="center"/>
    </xf>
    <xf numFmtId="0" fontId="12" fillId="10" borderId="47" xfId="0" applyFont="1" applyFill="1" applyBorder="1" applyAlignment="1" applyProtection="1">
      <alignment horizontal="center" vertical="center" wrapText="1"/>
    </xf>
    <xf numFmtId="41" fontId="9" fillId="10" borderId="37" xfId="1" applyNumberFormat="1" applyFont="1" applyFill="1" applyBorder="1" applyProtection="1"/>
    <xf numFmtId="0" fontId="12" fillId="10" borderId="40" xfId="3" applyNumberFormat="1" applyFont="1" applyFill="1" applyBorder="1" applyProtection="1"/>
    <xf numFmtId="164" fontId="13" fillId="10" borderId="40" xfId="0" applyNumberFormat="1" applyFont="1" applyFill="1" applyBorder="1" applyProtection="1"/>
    <xf numFmtId="49" fontId="9" fillId="10" borderId="40" xfId="3" applyNumberFormat="1" applyFont="1" applyFill="1" applyBorder="1" applyProtection="1"/>
    <xf numFmtId="41" fontId="9" fillId="10" borderId="45" xfId="1" applyNumberFormat="1" applyFont="1" applyFill="1" applyBorder="1" applyProtection="1"/>
    <xf numFmtId="41" fontId="9" fillId="10" borderId="31" xfId="1" applyNumberFormat="1" applyFont="1" applyFill="1" applyBorder="1" applyProtection="1"/>
    <xf numFmtId="41" fontId="9" fillId="10" borderId="44" xfId="1" applyNumberFormat="1" applyFont="1" applyFill="1" applyBorder="1" applyProtection="1"/>
    <xf numFmtId="41" fontId="9" fillId="10" borderId="29" xfId="0" applyNumberFormat="1" applyFont="1" applyFill="1" applyBorder="1" applyAlignment="1" applyProtection="1">
      <alignment horizontal="center"/>
    </xf>
    <xf numFmtId="0" fontId="9" fillId="10" borderId="45" xfId="0" applyFont="1" applyFill="1" applyBorder="1" applyProtection="1"/>
    <xf numFmtId="0" fontId="8" fillId="10" borderId="40" xfId="0" applyFont="1" applyFill="1" applyBorder="1" applyProtection="1"/>
    <xf numFmtId="0" fontId="17" fillId="0" borderId="12" xfId="0" applyFont="1" applyFill="1" applyBorder="1" applyAlignment="1" applyProtection="1">
      <alignment horizontal="left" vertical="center" wrapText="1"/>
    </xf>
    <xf numFmtId="0" fontId="9" fillId="0" borderId="49" xfId="0" applyFont="1" applyBorder="1" applyAlignment="1" applyProtection="1">
      <alignment horizontal="left" vertical="center" wrapText="1"/>
    </xf>
    <xf numFmtId="0" fontId="12" fillId="0" borderId="57" xfId="0" applyFont="1" applyFill="1" applyBorder="1" applyAlignment="1" applyProtection="1">
      <alignment vertical="center" wrapText="1"/>
    </xf>
    <xf numFmtId="0" fontId="17" fillId="10" borderId="2" xfId="0" applyFont="1" applyFill="1" applyBorder="1" applyAlignment="1">
      <alignment horizontal="left"/>
    </xf>
    <xf numFmtId="0" fontId="12" fillId="10" borderId="58" xfId="0" applyFont="1" applyFill="1" applyBorder="1" applyAlignment="1" applyProtection="1">
      <alignment horizontal="center" wrapText="1"/>
    </xf>
    <xf numFmtId="41" fontId="13" fillId="10" borderId="55" xfId="0" applyNumberFormat="1" applyFont="1" applyFill="1" applyBorder="1" applyAlignment="1" applyProtection="1">
      <alignment horizontal="center" wrapText="1"/>
    </xf>
    <xf numFmtId="41" fontId="12" fillId="10" borderId="48" xfId="0" applyNumberFormat="1" applyFont="1" applyFill="1" applyBorder="1" applyAlignment="1" applyProtection="1">
      <alignment horizontal="center" wrapText="1"/>
    </xf>
    <xf numFmtId="0" fontId="17" fillId="10" borderId="25" xfId="0" applyFont="1" applyFill="1" applyBorder="1" applyAlignment="1">
      <alignment horizontal="left"/>
    </xf>
    <xf numFmtId="41" fontId="12" fillId="10" borderId="24" xfId="1" applyNumberFormat="1" applyFont="1" applyFill="1" applyBorder="1" applyProtection="1"/>
    <xf numFmtId="0" fontId="9" fillId="7" borderId="0" xfId="0" applyFont="1" applyFill="1" applyProtection="1">
      <protection locked="0"/>
    </xf>
    <xf numFmtId="49" fontId="17" fillId="10" borderId="1" xfId="1" applyNumberFormat="1" applyFont="1" applyFill="1" applyBorder="1" applyAlignment="1" applyProtection="1">
      <alignment horizontal="center"/>
    </xf>
    <xf numFmtId="0" fontId="19" fillId="0" borderId="19" xfId="0" applyFont="1" applyFill="1" applyBorder="1" applyAlignment="1" applyProtection="1">
      <alignment horizontal="left" vertical="center" wrapText="1"/>
    </xf>
    <xf numFmtId="0" fontId="17" fillId="10" borderId="30" xfId="0" applyFont="1" applyFill="1" applyBorder="1" applyAlignment="1" applyProtection="1">
      <alignment horizontal="left"/>
    </xf>
    <xf numFmtId="0" fontId="17" fillId="10" borderId="44" xfId="0" applyFont="1" applyFill="1" applyBorder="1" applyAlignment="1" applyProtection="1">
      <alignment horizontal="left"/>
    </xf>
    <xf numFmtId="0" fontId="13" fillId="10" borderId="40" xfId="0" applyFont="1" applyFill="1" applyBorder="1" applyAlignment="1">
      <alignment horizontal="center" vertical="center" wrapText="1"/>
    </xf>
    <xf numFmtId="0" fontId="12" fillId="0" borderId="60" xfId="0" applyFont="1" applyFill="1" applyBorder="1" applyAlignment="1" applyProtection="1">
      <alignment horizontal="left" vertical="center" wrapText="1"/>
    </xf>
    <xf numFmtId="41" fontId="9" fillId="10" borderId="40" xfId="1" applyNumberFormat="1" applyFont="1" applyFill="1" applyBorder="1" applyProtection="1">
      <protection locked="0"/>
    </xf>
    <xf numFmtId="165" fontId="12" fillId="10" borderId="47" xfId="0" applyNumberFormat="1" applyFont="1" applyFill="1" applyBorder="1" applyAlignment="1" applyProtection="1">
      <alignment horizontal="center" vertical="center" wrapText="1"/>
    </xf>
    <xf numFmtId="41" fontId="12" fillId="10" borderId="1" xfId="1" applyNumberFormat="1" applyFont="1" applyFill="1" applyBorder="1" applyProtection="1"/>
    <xf numFmtId="0" fontId="12" fillId="10" borderId="1" xfId="3" applyNumberFormat="1" applyFont="1" applyFill="1" applyBorder="1" applyProtection="1"/>
    <xf numFmtId="164" fontId="13" fillId="10" borderId="1" xfId="0" applyNumberFormat="1" applyFont="1" applyFill="1" applyBorder="1" applyProtection="1"/>
    <xf numFmtId="0" fontId="12" fillId="10" borderId="1" xfId="0" applyFont="1" applyFill="1" applyBorder="1" applyAlignment="1" applyProtection="1">
      <alignment horizontal="left"/>
    </xf>
    <xf numFmtId="49" fontId="9" fillId="10" borderId="1" xfId="3" applyNumberFormat="1" applyFont="1" applyFill="1" applyBorder="1" applyProtection="1"/>
    <xf numFmtId="0" fontId="9" fillId="10" borderId="1" xfId="0" applyFont="1" applyFill="1" applyBorder="1"/>
    <xf numFmtId="0" fontId="13" fillId="10" borderId="1" xfId="0" applyFont="1" applyFill="1" applyBorder="1" applyAlignment="1" applyProtection="1">
      <alignment horizontal="left"/>
    </xf>
    <xf numFmtId="8" fontId="9" fillId="10" borderId="1" xfId="3" applyNumberFormat="1" applyFont="1" applyFill="1" applyBorder="1" applyAlignment="1" applyProtection="1"/>
    <xf numFmtId="49" fontId="9" fillId="10" borderId="1" xfId="3" applyNumberFormat="1" applyFont="1" applyFill="1" applyBorder="1" applyAlignment="1" applyProtection="1"/>
    <xf numFmtId="0" fontId="20" fillId="10" borderId="1" xfId="3" applyFont="1" applyFill="1" applyBorder="1" applyProtection="1"/>
    <xf numFmtId="41" fontId="9" fillId="10" borderId="47" xfId="1" applyNumberFormat="1" applyFont="1" applyFill="1" applyBorder="1"/>
    <xf numFmtId="41" fontId="9" fillId="10" borderId="47" xfId="1" applyNumberFormat="1" applyFont="1" applyFill="1" applyBorder="1" applyProtection="1"/>
    <xf numFmtId="41" fontId="20" fillId="10" borderId="47" xfId="3" applyNumberFormat="1" applyFont="1" applyFill="1" applyBorder="1" applyProtection="1"/>
    <xf numFmtId="0" fontId="0" fillId="0" borderId="1" xfId="0" applyBorder="1"/>
    <xf numFmtId="0" fontId="13" fillId="10" borderId="40" xfId="0" applyFont="1" applyFill="1" applyBorder="1" applyAlignment="1">
      <alignment horizontal="center" wrapText="1"/>
    </xf>
    <xf numFmtId="41" fontId="12" fillId="10" borderId="29" xfId="1" applyNumberFormat="1" applyFont="1" applyFill="1" applyBorder="1" applyProtection="1"/>
    <xf numFmtId="41" fontId="12" fillId="10" borderId="40" xfId="1" applyNumberFormat="1" applyFont="1" applyFill="1" applyBorder="1" applyProtection="1"/>
    <xf numFmtId="0" fontId="11" fillId="10" borderId="29" xfId="0" applyFont="1" applyFill="1" applyBorder="1" applyAlignment="1" applyProtection="1">
      <alignment horizontal="left"/>
    </xf>
    <xf numFmtId="49" fontId="17" fillId="10" borderId="40" xfId="1" applyNumberFormat="1" applyFont="1" applyFill="1" applyBorder="1" applyAlignment="1" applyProtection="1">
      <alignment horizontal="center"/>
    </xf>
    <xf numFmtId="41" fontId="12" fillId="10" borderId="53" xfId="1" applyNumberFormat="1" applyFont="1" applyFill="1" applyBorder="1" applyProtection="1"/>
    <xf numFmtId="41" fontId="12" fillId="10" borderId="55" xfId="1" applyNumberFormat="1" applyFont="1" applyFill="1" applyBorder="1" applyProtection="1"/>
    <xf numFmtId="41" fontId="9" fillId="10" borderId="32" xfId="1" applyNumberFormat="1" applyFont="1" applyFill="1" applyBorder="1"/>
    <xf numFmtId="41" fontId="9" fillId="10" borderId="40" xfId="0" applyNumberFormat="1" applyFont="1" applyFill="1" applyBorder="1"/>
    <xf numFmtId="0" fontId="9" fillId="10" borderId="40" xfId="0" applyFont="1" applyFill="1" applyBorder="1"/>
    <xf numFmtId="41" fontId="9" fillId="10" borderId="30" xfId="1" applyNumberFormat="1" applyFont="1" applyFill="1" applyBorder="1"/>
    <xf numFmtId="41" fontId="9" fillId="10" borderId="44" xfId="1" applyNumberFormat="1" applyFont="1" applyFill="1" applyBorder="1"/>
    <xf numFmtId="0" fontId="13" fillId="10" borderId="29" xfId="0" applyFont="1" applyFill="1" applyBorder="1" applyAlignment="1" applyProtection="1">
      <alignment horizontal="left"/>
    </xf>
    <xf numFmtId="41" fontId="12" fillId="10" borderId="40" xfId="0" applyNumberFormat="1" applyFont="1" applyFill="1" applyBorder="1" applyAlignment="1" applyProtection="1">
      <alignment horizontal="center" vertical="center" wrapText="1"/>
    </xf>
    <xf numFmtId="41" fontId="9" fillId="10" borderId="37" xfId="0" applyNumberFormat="1" applyFont="1" applyFill="1" applyBorder="1"/>
    <xf numFmtId="41" fontId="20" fillId="10" borderId="30" xfId="3" applyNumberFormat="1" applyFont="1" applyFill="1" applyBorder="1" applyProtection="1"/>
    <xf numFmtId="41" fontId="20" fillId="10" borderId="32" xfId="3" applyNumberFormat="1" applyFont="1" applyFill="1" applyBorder="1" applyProtection="1"/>
    <xf numFmtId="41" fontId="20" fillId="10" borderId="44" xfId="3" applyNumberFormat="1" applyFont="1" applyFill="1" applyBorder="1" applyProtection="1"/>
    <xf numFmtId="41" fontId="9" fillId="10" borderId="50" xfId="1" applyNumberFormat="1" applyFont="1" applyFill="1" applyBorder="1"/>
    <xf numFmtId="41" fontId="9" fillId="10" borderId="30" xfId="0" applyNumberFormat="1" applyFont="1" applyFill="1" applyBorder="1" applyAlignment="1" applyProtection="1">
      <alignment horizontal="center"/>
    </xf>
    <xf numFmtId="41" fontId="9" fillId="10" borderId="32" xfId="0" applyNumberFormat="1" applyFont="1" applyFill="1" applyBorder="1" applyAlignment="1" applyProtection="1">
      <alignment horizontal="center"/>
    </xf>
    <xf numFmtId="41" fontId="9" fillId="10" borderId="44" xfId="0" applyNumberFormat="1" applyFont="1" applyFill="1" applyBorder="1" applyAlignment="1" applyProtection="1">
      <alignment horizontal="center"/>
    </xf>
    <xf numFmtId="0" fontId="17" fillId="10" borderId="22" xfId="0" applyFont="1" applyFill="1" applyBorder="1" applyAlignment="1" applyProtection="1">
      <alignment horizontal="left" vertical="center"/>
    </xf>
    <xf numFmtId="0" fontId="17" fillId="10" borderId="23" xfId="0" applyFont="1" applyFill="1" applyBorder="1" applyAlignment="1" applyProtection="1">
      <alignment horizontal="left" vertical="center"/>
    </xf>
    <xf numFmtId="41" fontId="12" fillId="10" borderId="62" xfId="1" applyNumberFormat="1" applyFont="1" applyFill="1" applyBorder="1" applyProtection="1"/>
    <xf numFmtId="0" fontId="9" fillId="10" borderId="45" xfId="0" applyFont="1" applyFill="1" applyBorder="1" applyAlignment="1" applyProtection="1">
      <alignment vertical="center"/>
    </xf>
    <xf numFmtId="0" fontId="12" fillId="0" borderId="0" xfId="0" applyFont="1" applyFill="1" applyAlignment="1" applyProtection="1">
      <alignment vertical="center"/>
    </xf>
    <xf numFmtId="0" fontId="10" fillId="10" borderId="1" xfId="0" applyFont="1" applyFill="1" applyBorder="1" applyAlignment="1"/>
    <xf numFmtId="0" fontId="8" fillId="10" borderId="1" xfId="0" applyFont="1" applyFill="1" applyBorder="1"/>
    <xf numFmtId="165" fontId="12" fillId="7" borderId="1" xfId="0" applyNumberFormat="1" applyFont="1" applyFill="1" applyBorder="1" applyAlignment="1" applyProtection="1">
      <alignment horizontal="center" vertical="center" wrapText="1"/>
      <protection locked="0"/>
    </xf>
    <xf numFmtId="49" fontId="9" fillId="7" borderId="1" xfId="3" applyNumberFormat="1" applyFont="1" applyFill="1" applyBorder="1" applyProtection="1">
      <protection locked="0"/>
    </xf>
    <xf numFmtId="0" fontId="9" fillId="7" borderId="1" xfId="0" applyFont="1" applyFill="1" applyBorder="1" applyProtection="1">
      <protection locked="0"/>
    </xf>
    <xf numFmtId="49" fontId="9" fillId="2" borderId="1" xfId="3" applyNumberFormat="1" applyFont="1" applyFill="1" applyBorder="1" applyAlignment="1" applyProtection="1">
      <protection locked="0"/>
    </xf>
    <xf numFmtId="165" fontId="12" fillId="7" borderId="29" xfId="0" applyNumberFormat="1" applyFont="1" applyFill="1" applyBorder="1" applyAlignment="1" applyProtection="1">
      <alignment horizontal="center" vertical="center" wrapText="1"/>
      <protection locked="0"/>
    </xf>
    <xf numFmtId="0" fontId="9" fillId="10" borderId="45" xfId="0" applyFont="1" applyFill="1" applyBorder="1" applyAlignment="1">
      <alignment vertical="center"/>
    </xf>
    <xf numFmtId="0" fontId="10" fillId="10" borderId="37" xfId="0" applyFont="1" applyFill="1" applyBorder="1" applyAlignment="1"/>
    <xf numFmtId="0" fontId="11" fillId="10" borderId="29" xfId="0" applyFont="1" applyFill="1" applyBorder="1" applyAlignment="1">
      <alignment horizontal="left"/>
    </xf>
    <xf numFmtId="0" fontId="10" fillId="10" borderId="40" xfId="0" applyFont="1" applyFill="1" applyBorder="1" applyAlignment="1"/>
    <xf numFmtId="49" fontId="17" fillId="7" borderId="40" xfId="0" applyNumberFormat="1" applyFont="1" applyFill="1" applyBorder="1" applyAlignment="1" applyProtection="1">
      <alignment horizontal="center"/>
      <protection locked="0"/>
    </xf>
    <xf numFmtId="0" fontId="9" fillId="10" borderId="45" xfId="0" applyFont="1" applyFill="1" applyBorder="1"/>
    <xf numFmtId="49" fontId="9" fillId="7" borderId="31" xfId="3" applyNumberFormat="1" applyFont="1" applyFill="1" applyBorder="1" applyProtection="1">
      <protection locked="0"/>
    </xf>
    <xf numFmtId="41" fontId="9" fillId="7" borderId="31" xfId="1" applyNumberFormat="1" applyFont="1" applyFill="1" applyBorder="1" applyProtection="1">
      <protection locked="0"/>
    </xf>
    <xf numFmtId="164" fontId="13" fillId="10" borderId="29" xfId="0" applyNumberFormat="1" applyFont="1" applyFill="1" applyBorder="1" applyProtection="1"/>
    <xf numFmtId="0" fontId="9" fillId="10" borderId="29" xfId="0" applyFont="1" applyFill="1" applyBorder="1" applyAlignment="1">
      <alignment vertical="center"/>
    </xf>
    <xf numFmtId="41" fontId="9" fillId="7" borderId="45" xfId="1" applyNumberFormat="1" applyFont="1" applyFill="1" applyBorder="1" applyProtection="1">
      <protection locked="0"/>
    </xf>
    <xf numFmtId="41" fontId="13" fillId="10" borderId="42" xfId="0" applyNumberFormat="1" applyFont="1" applyFill="1" applyBorder="1"/>
    <xf numFmtId="41" fontId="12" fillId="10" borderId="50" xfId="1" applyNumberFormat="1" applyFont="1" applyFill="1" applyBorder="1" applyProtection="1"/>
    <xf numFmtId="41" fontId="20" fillId="10" borderId="50" xfId="3" applyNumberFormat="1" applyFont="1" applyFill="1" applyBorder="1" applyProtection="1"/>
    <xf numFmtId="0" fontId="0" fillId="0" borderId="55" xfId="0" applyBorder="1"/>
    <xf numFmtId="0" fontId="9" fillId="10" borderId="29" xfId="0" applyFont="1" applyFill="1" applyBorder="1" applyAlignment="1" applyProtection="1">
      <alignment vertical="center"/>
    </xf>
    <xf numFmtId="41" fontId="9" fillId="10" borderId="42" xfId="0" applyNumberFormat="1" applyFont="1" applyFill="1" applyBorder="1"/>
    <xf numFmtId="0" fontId="17" fillId="10" borderId="25" xfId="0" applyFont="1" applyFill="1" applyBorder="1" applyAlignment="1" applyProtection="1"/>
    <xf numFmtId="0" fontId="17" fillId="10" borderId="2" xfId="0" applyFont="1" applyFill="1" applyBorder="1" applyAlignment="1" applyProtection="1"/>
    <xf numFmtId="0" fontId="17" fillId="10" borderId="16" xfId="0" applyFont="1" applyFill="1" applyBorder="1" applyAlignment="1" applyProtection="1"/>
    <xf numFmtId="41" fontId="9" fillId="10" borderId="61" xfId="1" applyNumberFormat="1" applyFont="1" applyFill="1" applyBorder="1" applyProtection="1"/>
    <xf numFmtId="0" fontId="13" fillId="10" borderId="40" xfId="0" applyFont="1" applyFill="1" applyBorder="1" applyAlignment="1" applyProtection="1">
      <alignment horizontal="left"/>
    </xf>
    <xf numFmtId="0" fontId="20" fillId="10" borderId="40" xfId="3" applyFont="1" applyFill="1" applyBorder="1" applyProtection="1"/>
    <xf numFmtId="41" fontId="12" fillId="10" borderId="59" xfId="1" applyNumberFormat="1" applyFont="1" applyFill="1" applyBorder="1" applyAlignment="1" applyProtection="1">
      <alignment vertical="center"/>
    </xf>
    <xf numFmtId="0" fontId="17" fillId="10" borderId="17" xfId="0" applyFont="1" applyFill="1" applyBorder="1" applyAlignment="1" applyProtection="1">
      <alignment horizontal="left" vertical="center"/>
    </xf>
    <xf numFmtId="0" fontId="2" fillId="0" borderId="0" xfId="0" applyFont="1" applyBorder="1" applyAlignment="1">
      <alignment horizontal="left"/>
    </xf>
    <xf numFmtId="0" fontId="7" fillId="0" borderId="0" xfId="0" applyFont="1" applyBorder="1" applyAlignment="1">
      <alignment horizontal="left"/>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17" fillId="10" borderId="29" xfId="0" applyFont="1" applyFill="1" applyBorder="1" applyAlignment="1" applyProtection="1">
      <alignment horizontal="center" vertical="center"/>
    </xf>
    <xf numFmtId="0" fontId="17" fillId="10" borderId="1" xfId="0" applyFont="1" applyFill="1" applyBorder="1" applyAlignment="1" applyProtection="1">
      <alignment horizontal="center" vertical="center"/>
    </xf>
    <xf numFmtId="0" fontId="17" fillId="10" borderId="40" xfId="0" applyFont="1" applyFill="1" applyBorder="1" applyAlignment="1" applyProtection="1">
      <alignment horizontal="center" vertical="center"/>
    </xf>
    <xf numFmtId="0" fontId="13" fillId="10" borderId="40" xfId="0" applyFont="1" applyFill="1" applyBorder="1" applyAlignment="1">
      <alignment horizontal="center" wrapText="1"/>
    </xf>
    <xf numFmtId="0" fontId="17" fillId="0" borderId="0" xfId="3" applyFont="1" applyFill="1" applyBorder="1" applyAlignment="1" applyProtection="1">
      <alignment horizontal="left" wrapText="1"/>
    </xf>
    <xf numFmtId="0" fontId="17" fillId="10" borderId="41" xfId="0" applyFont="1" applyFill="1" applyBorder="1" applyAlignment="1" applyProtection="1">
      <alignment horizontal="left"/>
    </xf>
    <xf numFmtId="0" fontId="17" fillId="10" borderId="11" xfId="0" applyFont="1" applyFill="1" applyBorder="1" applyAlignment="1" applyProtection="1">
      <alignment horizontal="left"/>
    </xf>
    <xf numFmtId="0" fontId="9" fillId="10" borderId="1" xfId="0" applyFont="1" applyFill="1" applyBorder="1" applyAlignment="1" applyProtection="1">
      <alignment horizontal="center"/>
    </xf>
    <xf numFmtId="0" fontId="17" fillId="10" borderId="30" xfId="0" applyFont="1" applyFill="1" applyBorder="1" applyAlignment="1" applyProtection="1">
      <alignment horizontal="left"/>
    </xf>
    <xf numFmtId="0" fontId="17" fillId="10" borderId="44" xfId="0" applyFont="1" applyFill="1" applyBorder="1" applyAlignment="1" applyProtection="1">
      <alignment horizontal="left"/>
    </xf>
    <xf numFmtId="0" fontId="17" fillId="10" borderId="29" xfId="0" applyFont="1" applyFill="1" applyBorder="1" applyAlignment="1" applyProtection="1">
      <alignment horizontal="left"/>
    </xf>
    <xf numFmtId="0" fontId="17" fillId="10" borderId="40" xfId="0" applyFont="1" applyFill="1" applyBorder="1" applyAlignment="1" applyProtection="1">
      <alignment horizontal="left"/>
    </xf>
    <xf numFmtId="0" fontId="17" fillId="10" borderId="45" xfId="0" applyFont="1" applyFill="1" applyBorder="1" applyAlignment="1" applyProtection="1">
      <alignment horizontal="center" vertical="center"/>
    </xf>
    <xf numFmtId="0" fontId="17" fillId="10" borderId="31" xfId="0" applyFont="1" applyFill="1" applyBorder="1" applyAlignment="1" applyProtection="1">
      <alignment horizontal="center" vertical="center"/>
    </xf>
    <xf numFmtId="0" fontId="17" fillId="10" borderId="37" xfId="0" applyFont="1" applyFill="1" applyBorder="1" applyAlignment="1" applyProtection="1">
      <alignment horizontal="center" vertical="center"/>
    </xf>
    <xf numFmtId="0" fontId="17" fillId="10" borderId="45" xfId="0" applyFont="1" applyFill="1" applyBorder="1" applyAlignment="1">
      <alignment horizontal="center" vertical="center"/>
    </xf>
    <xf numFmtId="0" fontId="17" fillId="10" borderId="31" xfId="0" applyFont="1" applyFill="1" applyBorder="1" applyAlignment="1">
      <alignment horizontal="center" vertical="center"/>
    </xf>
    <xf numFmtId="0" fontId="17" fillId="10" borderId="5" xfId="0" applyFont="1" applyFill="1" applyBorder="1" applyAlignment="1" applyProtection="1">
      <alignment horizontal="left"/>
    </xf>
    <xf numFmtId="0" fontId="17" fillId="10" borderId="2" xfId="0" applyFont="1" applyFill="1" applyBorder="1" applyAlignment="1" applyProtection="1">
      <alignment horizontal="left"/>
    </xf>
    <xf numFmtId="0" fontId="17" fillId="10" borderId="47" xfId="0" applyFont="1" applyFill="1" applyBorder="1" applyAlignment="1" applyProtection="1">
      <alignment horizontal="left"/>
    </xf>
    <xf numFmtId="0" fontId="13" fillId="10" borderId="5" xfId="0" applyFont="1" applyFill="1" applyBorder="1" applyAlignment="1" applyProtection="1">
      <alignment horizontal="left"/>
    </xf>
    <xf numFmtId="0" fontId="13" fillId="10" borderId="2" xfId="0" applyFont="1" applyFill="1" applyBorder="1" applyAlignment="1" applyProtection="1">
      <alignment horizontal="left"/>
    </xf>
    <xf numFmtId="0" fontId="13" fillId="10" borderId="47" xfId="0" applyFont="1" applyFill="1" applyBorder="1" applyAlignment="1" applyProtection="1">
      <alignment horizontal="left"/>
    </xf>
    <xf numFmtId="0" fontId="9" fillId="10" borderId="35" xfId="0" applyFont="1" applyFill="1" applyBorder="1" applyAlignment="1" applyProtection="1">
      <alignment horizontal="left" wrapText="1"/>
    </xf>
    <xf numFmtId="0" fontId="9" fillId="10" borderId="34" xfId="0" applyFont="1" applyFill="1" applyBorder="1" applyAlignment="1" applyProtection="1">
      <alignment horizontal="left" wrapText="1"/>
    </xf>
    <xf numFmtId="0" fontId="9" fillId="10" borderId="28" xfId="0" applyFont="1" applyFill="1" applyBorder="1" applyAlignment="1" applyProtection="1">
      <alignment horizontal="left" wrapText="1"/>
    </xf>
    <xf numFmtId="41" fontId="15" fillId="10" borderId="25" xfId="3" applyNumberFormat="1" applyFont="1" applyFill="1" applyBorder="1" applyAlignment="1" applyProtection="1">
      <alignment horizontal="center"/>
    </xf>
    <xf numFmtId="41" fontId="15" fillId="10" borderId="2" xfId="3" applyNumberFormat="1" applyFont="1" applyFill="1" applyBorder="1" applyAlignment="1" applyProtection="1">
      <alignment horizontal="center"/>
    </xf>
    <xf numFmtId="41" fontId="15" fillId="10" borderId="16" xfId="3" applyNumberFormat="1" applyFont="1" applyFill="1" applyBorder="1" applyAlignment="1" applyProtection="1">
      <alignment horizontal="center"/>
    </xf>
    <xf numFmtId="41" fontId="9" fillId="10" borderId="47" xfId="0" applyNumberFormat="1" applyFont="1" applyFill="1" applyBorder="1" applyAlignment="1" applyProtection="1">
      <alignment horizontal="center"/>
    </xf>
    <xf numFmtId="41" fontId="9" fillId="10" borderId="1" xfId="0" applyNumberFormat="1" applyFont="1" applyFill="1" applyBorder="1" applyAlignment="1" applyProtection="1">
      <alignment horizontal="center"/>
    </xf>
    <xf numFmtId="41" fontId="9" fillId="10" borderId="40" xfId="0" applyNumberFormat="1" applyFont="1" applyFill="1" applyBorder="1" applyAlignment="1" applyProtection="1">
      <alignment horizontal="center"/>
    </xf>
    <xf numFmtId="41" fontId="12" fillId="10" borderId="22" xfId="1" applyNumberFormat="1" applyFont="1" applyFill="1" applyBorder="1" applyAlignment="1" applyProtection="1">
      <alignment horizontal="center"/>
    </xf>
    <xf numFmtId="41" fontId="12" fillId="10" borderId="23" xfId="1" applyNumberFormat="1" applyFont="1" applyFill="1" applyBorder="1" applyAlignment="1" applyProtection="1">
      <alignment horizontal="center"/>
    </xf>
    <xf numFmtId="0" fontId="17" fillId="10" borderId="47" xfId="0" applyFont="1" applyFill="1" applyBorder="1" applyAlignment="1" applyProtection="1">
      <alignment horizontal="center" vertical="center"/>
    </xf>
    <xf numFmtId="0" fontId="9" fillId="10" borderId="47" xfId="0" applyFont="1" applyFill="1" applyBorder="1" applyAlignment="1" applyProtection="1">
      <alignment horizontal="center"/>
    </xf>
    <xf numFmtId="0" fontId="9" fillId="10" borderId="40" xfId="0" applyFont="1" applyFill="1" applyBorder="1" applyAlignment="1" applyProtection="1">
      <alignment horizontal="center"/>
    </xf>
    <xf numFmtId="0" fontId="17" fillId="10" borderId="61" xfId="0" applyFont="1" applyFill="1" applyBorder="1" applyAlignment="1" applyProtection="1">
      <alignment horizontal="center" vertical="center"/>
    </xf>
    <xf numFmtId="0" fontId="17" fillId="10" borderId="45" xfId="0" applyFont="1" applyFill="1" applyBorder="1" applyAlignment="1" applyProtection="1">
      <alignment horizontal="center" vertical="center" wrapText="1"/>
    </xf>
    <xf numFmtId="0" fontId="17" fillId="10" borderId="31" xfId="0" applyFont="1" applyFill="1" applyBorder="1" applyAlignment="1" applyProtection="1">
      <alignment horizontal="center" vertical="center" wrapText="1"/>
    </xf>
    <xf numFmtId="0" fontId="17" fillId="10" borderId="37" xfId="0" applyFont="1" applyFill="1" applyBorder="1" applyAlignment="1" applyProtection="1">
      <alignment horizontal="center" vertical="center" wrapText="1"/>
    </xf>
    <xf numFmtId="41" fontId="15" fillId="10" borderId="29" xfId="0" applyNumberFormat="1" applyFont="1" applyFill="1" applyBorder="1" applyAlignment="1">
      <alignment horizontal="center"/>
    </xf>
    <xf numFmtId="41" fontId="15" fillId="10" borderId="1" xfId="0" applyNumberFormat="1" applyFont="1" applyFill="1" applyBorder="1" applyAlignment="1">
      <alignment horizontal="center"/>
    </xf>
    <xf numFmtId="41" fontId="15" fillId="10" borderId="40" xfId="0" applyNumberFormat="1" applyFont="1" applyFill="1" applyBorder="1" applyAlignment="1">
      <alignment horizontal="center"/>
    </xf>
    <xf numFmtId="41" fontId="9" fillId="10" borderId="23" xfId="0" applyNumberFormat="1" applyFont="1" applyFill="1" applyBorder="1" applyAlignment="1" applyProtection="1">
      <alignment horizontal="center"/>
    </xf>
    <xf numFmtId="41" fontId="9" fillId="10" borderId="24" xfId="0" applyNumberFormat="1" applyFont="1" applyFill="1" applyBorder="1" applyAlignment="1" applyProtection="1">
      <alignment horizontal="center"/>
    </xf>
    <xf numFmtId="0" fontId="23" fillId="7" borderId="32" xfId="7" applyFont="1" applyFill="1" applyBorder="1" applyAlignment="1" applyProtection="1">
      <alignment horizontal="left"/>
      <protection locked="0"/>
    </xf>
    <xf numFmtId="0" fontId="20" fillId="7" borderId="32" xfId="0" applyFont="1" applyFill="1" applyBorder="1" applyAlignment="1" applyProtection="1">
      <alignment horizontal="left"/>
      <protection locked="0"/>
    </xf>
    <xf numFmtId="0" fontId="20" fillId="7" borderId="44" xfId="0" applyFont="1" applyFill="1" applyBorder="1" applyAlignment="1" applyProtection="1">
      <alignment horizontal="left"/>
      <protection locked="0"/>
    </xf>
    <xf numFmtId="0" fontId="20" fillId="10" borderId="25" xfId="0" applyFont="1" applyFill="1" applyBorder="1" applyAlignment="1">
      <alignment horizontal="center" wrapText="1"/>
    </xf>
    <xf numFmtId="0" fontId="20" fillId="10" borderId="2" xfId="0" applyFont="1" applyFill="1" applyBorder="1" applyAlignment="1">
      <alignment horizontal="center" wrapText="1"/>
    </xf>
    <xf numFmtId="0" fontId="20" fillId="10" borderId="16" xfId="0" applyFont="1" applyFill="1" applyBorder="1" applyAlignment="1">
      <alignment horizontal="center" wrapText="1"/>
    </xf>
    <xf numFmtId="8" fontId="21" fillId="2" borderId="1" xfId="3" applyNumberFormat="1" applyFont="1" applyFill="1" applyBorder="1" applyAlignment="1" applyProtection="1">
      <alignment horizontal="left"/>
      <protection locked="0"/>
    </xf>
    <xf numFmtId="8" fontId="13" fillId="10" borderId="5" xfId="3" applyNumberFormat="1" applyFont="1" applyFill="1" applyBorder="1" applyAlignment="1" applyProtection="1">
      <alignment horizontal="left"/>
    </xf>
    <xf numFmtId="8" fontId="13" fillId="10" borderId="2" xfId="3" applyNumberFormat="1" applyFont="1" applyFill="1" applyBorder="1" applyAlignment="1" applyProtection="1">
      <alignment horizontal="left"/>
    </xf>
    <xf numFmtId="8" fontId="13" fillId="10" borderId="47" xfId="3" applyNumberFormat="1" applyFont="1" applyFill="1" applyBorder="1" applyAlignment="1" applyProtection="1">
      <alignment horizontal="left"/>
    </xf>
    <xf numFmtId="0" fontId="19" fillId="10" borderId="36" xfId="0" applyFont="1" applyFill="1" applyBorder="1" applyAlignment="1">
      <alignment horizontal="center"/>
    </xf>
    <xf numFmtId="0" fontId="19" fillId="10" borderId="38" xfId="0" applyFont="1" applyFill="1" applyBorder="1" applyAlignment="1">
      <alignment horizontal="center"/>
    </xf>
    <xf numFmtId="0" fontId="19" fillId="10" borderId="43" xfId="0" applyFont="1" applyFill="1" applyBorder="1" applyAlignment="1">
      <alignment horizontal="center"/>
    </xf>
    <xf numFmtId="0" fontId="20" fillId="7" borderId="55" xfId="0" applyFont="1" applyFill="1" applyBorder="1" applyAlignment="1" applyProtection="1">
      <alignment horizontal="left"/>
      <protection locked="0"/>
    </xf>
    <xf numFmtId="0" fontId="20" fillId="7" borderId="39" xfId="0" applyFont="1" applyFill="1" applyBorder="1" applyAlignment="1" applyProtection="1">
      <alignment horizontal="left"/>
      <protection locked="0"/>
    </xf>
    <xf numFmtId="0" fontId="20" fillId="7" borderId="5" xfId="0" applyFont="1" applyFill="1" applyBorder="1" applyAlignment="1" applyProtection="1">
      <alignment horizontal="left"/>
      <protection locked="0"/>
    </xf>
    <xf numFmtId="0" fontId="20" fillId="7" borderId="2" xfId="0" applyFont="1" applyFill="1" applyBorder="1" applyAlignment="1" applyProtection="1">
      <alignment horizontal="left"/>
      <protection locked="0"/>
    </xf>
    <xf numFmtId="0" fontId="20" fillId="7" borderId="16" xfId="0" applyFont="1" applyFill="1" applyBorder="1" applyAlignment="1" applyProtection="1">
      <alignment horizontal="left"/>
      <protection locked="0"/>
    </xf>
    <xf numFmtId="0" fontId="19" fillId="10" borderId="36" xfId="3" applyFont="1" applyFill="1" applyBorder="1" applyAlignment="1" applyProtection="1">
      <alignment horizontal="center" vertical="center"/>
    </xf>
    <xf numFmtId="0" fontId="19" fillId="10" borderId="38" xfId="3" applyFont="1" applyFill="1" applyBorder="1" applyAlignment="1" applyProtection="1">
      <alignment horizontal="center" vertical="center"/>
    </xf>
    <xf numFmtId="0" fontId="19" fillId="10" borderId="43" xfId="3" applyFont="1" applyFill="1" applyBorder="1" applyAlignment="1" applyProtection="1">
      <alignment horizontal="center" vertical="center"/>
    </xf>
    <xf numFmtId="0" fontId="20" fillId="10" borderId="8" xfId="3" applyFont="1" applyFill="1" applyBorder="1" applyAlignment="1" applyProtection="1">
      <alignment horizontal="left" wrapText="1"/>
    </xf>
    <xf numFmtId="0" fontId="20" fillId="10" borderId="6" xfId="3" applyFont="1" applyFill="1" applyBorder="1" applyAlignment="1" applyProtection="1">
      <alignment horizontal="left" wrapText="1"/>
    </xf>
    <xf numFmtId="0" fontId="20" fillId="10" borderId="7" xfId="3" applyFont="1" applyFill="1" applyBorder="1" applyAlignment="1" applyProtection="1">
      <alignment horizontal="left" wrapText="1"/>
    </xf>
    <xf numFmtId="0" fontId="17" fillId="10" borderId="55" xfId="0" applyFont="1" applyFill="1" applyBorder="1" applyAlignment="1" applyProtection="1">
      <alignment horizontal="center" wrapText="1"/>
    </xf>
    <xf numFmtId="37" fontId="17" fillId="10" borderId="5" xfId="1" applyNumberFormat="1" applyFont="1" applyFill="1" applyBorder="1" applyAlignment="1" applyProtection="1">
      <alignment horizontal="left"/>
    </xf>
    <xf numFmtId="37" fontId="17" fillId="10" borderId="2" xfId="1" applyNumberFormat="1" applyFont="1" applyFill="1" applyBorder="1" applyAlignment="1" applyProtection="1">
      <alignment horizontal="left"/>
    </xf>
    <xf numFmtId="37" fontId="17" fillId="10" borderId="16" xfId="1" applyNumberFormat="1" applyFont="1" applyFill="1" applyBorder="1" applyAlignment="1" applyProtection="1">
      <alignment horizontal="left"/>
    </xf>
    <xf numFmtId="41" fontId="9" fillId="10" borderId="46" xfId="1" applyNumberFormat="1" applyFont="1" applyFill="1" applyBorder="1" applyAlignment="1" applyProtection="1">
      <alignment horizontal="center"/>
    </xf>
    <xf numFmtId="41" fontId="9" fillId="10" borderId="54" xfId="1" applyNumberFormat="1" applyFont="1" applyFill="1" applyBorder="1" applyAlignment="1" applyProtection="1">
      <alignment horizontal="center"/>
    </xf>
    <xf numFmtId="41" fontId="9" fillId="10" borderId="63" xfId="1" applyNumberFormat="1" applyFont="1" applyFill="1" applyBorder="1" applyAlignment="1" applyProtection="1">
      <alignment horizontal="center"/>
    </xf>
    <xf numFmtId="41" fontId="9" fillId="10" borderId="18" xfId="1" applyNumberFormat="1" applyFont="1" applyFill="1" applyBorder="1" applyAlignment="1" applyProtection="1">
      <alignment horizontal="center"/>
    </xf>
    <xf numFmtId="41" fontId="9" fillId="10" borderId="0" xfId="1" applyNumberFormat="1" applyFont="1" applyFill="1" applyBorder="1" applyAlignment="1" applyProtection="1">
      <alignment horizontal="center"/>
    </xf>
    <xf numFmtId="41" fontId="9" fillId="10" borderId="21" xfId="1" applyNumberFormat="1" applyFont="1" applyFill="1" applyBorder="1" applyAlignment="1" applyProtection="1">
      <alignment horizontal="center"/>
    </xf>
    <xf numFmtId="41" fontId="9" fillId="10" borderId="8" xfId="1" applyNumberFormat="1" applyFont="1" applyFill="1" applyBorder="1" applyAlignment="1" applyProtection="1">
      <alignment horizontal="center"/>
    </xf>
    <xf numFmtId="41" fontId="9" fillId="10" borderId="6" xfId="1" applyNumberFormat="1" applyFont="1" applyFill="1" applyBorder="1" applyAlignment="1" applyProtection="1">
      <alignment horizontal="center"/>
    </xf>
    <xf numFmtId="41" fontId="9" fillId="10" borderId="7" xfId="1" applyNumberFormat="1" applyFont="1" applyFill="1" applyBorder="1" applyAlignment="1" applyProtection="1">
      <alignment horizontal="center"/>
    </xf>
    <xf numFmtId="0" fontId="17" fillId="10" borderId="36" xfId="0" applyFont="1" applyFill="1" applyBorder="1" applyAlignment="1" applyProtection="1"/>
    <xf numFmtId="0" fontId="17" fillId="10" borderId="43" xfId="0" applyFont="1" applyFill="1" applyBorder="1" applyAlignment="1" applyProtection="1"/>
    <xf numFmtId="0" fontId="13" fillId="10" borderId="25" xfId="0" applyFont="1" applyFill="1" applyBorder="1" applyAlignment="1" applyProtection="1"/>
    <xf numFmtId="0" fontId="13" fillId="10" borderId="16" xfId="0" applyFont="1" applyFill="1" applyBorder="1" applyAlignment="1" applyProtection="1"/>
    <xf numFmtId="41" fontId="12" fillId="10" borderId="9" xfId="1" applyNumberFormat="1" applyFont="1" applyFill="1" applyBorder="1" applyAlignment="1" applyProtection="1">
      <alignment horizontal="center"/>
    </xf>
    <xf numFmtId="41" fontId="12" fillId="10" borderId="4" xfId="1" applyNumberFormat="1" applyFont="1" applyFill="1" applyBorder="1" applyAlignment="1" applyProtection="1">
      <alignment horizontal="center"/>
    </xf>
    <xf numFmtId="41" fontId="12" fillId="10" borderId="10" xfId="1" applyNumberFormat="1" applyFont="1" applyFill="1" applyBorder="1" applyAlignment="1" applyProtection="1">
      <alignment horizontal="center"/>
    </xf>
    <xf numFmtId="41" fontId="12" fillId="10" borderId="18" xfId="1" applyNumberFormat="1" applyFont="1" applyFill="1" applyBorder="1" applyAlignment="1" applyProtection="1">
      <alignment horizontal="center"/>
    </xf>
    <xf numFmtId="41" fontId="12" fillId="10" borderId="0" xfId="1" applyNumberFormat="1" applyFont="1" applyFill="1" applyBorder="1" applyAlignment="1" applyProtection="1">
      <alignment horizontal="center"/>
    </xf>
    <xf numFmtId="41" fontId="12" fillId="10" borderId="21" xfId="1" applyNumberFormat="1" applyFont="1" applyFill="1" applyBorder="1" applyAlignment="1" applyProtection="1">
      <alignment horizontal="center"/>
    </xf>
    <xf numFmtId="41" fontId="12" fillId="10" borderId="33" xfId="1" applyNumberFormat="1" applyFont="1" applyFill="1" applyBorder="1" applyAlignment="1" applyProtection="1">
      <alignment horizontal="center"/>
    </xf>
    <xf numFmtId="41" fontId="12" fillId="10" borderId="64" xfId="1" applyNumberFormat="1" applyFont="1" applyFill="1" applyBorder="1" applyAlignment="1" applyProtection="1">
      <alignment horizontal="center"/>
    </xf>
    <xf numFmtId="41" fontId="12" fillId="10" borderId="65" xfId="1" applyNumberFormat="1" applyFont="1" applyFill="1" applyBorder="1" applyAlignment="1" applyProtection="1">
      <alignment horizontal="center"/>
    </xf>
    <xf numFmtId="41" fontId="9" fillId="10" borderId="9" xfId="1" applyNumberFormat="1" applyFont="1" applyFill="1" applyBorder="1" applyAlignment="1" applyProtection="1">
      <alignment horizontal="center"/>
    </xf>
    <xf numFmtId="41" fontId="9" fillId="10" borderId="4" xfId="1" applyNumberFormat="1" applyFont="1" applyFill="1" applyBorder="1" applyAlignment="1" applyProtection="1">
      <alignment horizontal="center"/>
    </xf>
    <xf numFmtId="41" fontId="9" fillId="10" borderId="10" xfId="1" applyNumberFormat="1" applyFont="1" applyFill="1" applyBorder="1" applyAlignment="1" applyProtection="1">
      <alignment horizontal="center"/>
    </xf>
    <xf numFmtId="41" fontId="9" fillId="10" borderId="33" xfId="1" applyNumberFormat="1" applyFont="1" applyFill="1" applyBorder="1" applyAlignment="1" applyProtection="1">
      <alignment horizontal="center"/>
    </xf>
    <xf numFmtId="41" fontId="9" fillId="10" borderId="64" xfId="1" applyNumberFormat="1" applyFont="1" applyFill="1" applyBorder="1" applyAlignment="1" applyProtection="1">
      <alignment horizontal="center"/>
    </xf>
    <xf numFmtId="41" fontId="9" fillId="10" borderId="65" xfId="1" applyNumberFormat="1" applyFont="1" applyFill="1" applyBorder="1" applyAlignment="1" applyProtection="1">
      <alignment horizontal="center"/>
    </xf>
    <xf numFmtId="0" fontId="12" fillId="10" borderId="25" xfId="0" applyFont="1" applyFill="1" applyBorder="1" applyAlignment="1" applyProtection="1">
      <alignment horizontal="center" vertical="center" wrapText="1"/>
    </xf>
    <xf numFmtId="0" fontId="12" fillId="10" borderId="2" xfId="0" applyFont="1" applyFill="1" applyBorder="1" applyAlignment="1" applyProtection="1">
      <alignment horizontal="center" vertical="center" wrapText="1"/>
    </xf>
    <xf numFmtId="0" fontId="12" fillId="10" borderId="16" xfId="0" applyFont="1" applyFill="1" applyBorder="1" applyAlignment="1" applyProtection="1">
      <alignment horizontal="center" vertical="center" wrapText="1"/>
    </xf>
    <xf numFmtId="41" fontId="9" fillId="10" borderId="46" xfId="1" applyNumberFormat="1" applyFont="1" applyFill="1" applyBorder="1" applyAlignment="1" applyProtection="1">
      <alignment horizontal="center"/>
    </xf>
    <xf numFmtId="41" fontId="9" fillId="10" borderId="54" xfId="1" applyNumberFormat="1" applyFont="1" applyFill="1" applyBorder="1" applyAlignment="1" applyProtection="1">
      <alignment horizontal="center"/>
    </xf>
    <xf numFmtId="41" fontId="9" fillId="10" borderId="63" xfId="1" applyNumberFormat="1" applyFont="1" applyFill="1" applyBorder="1" applyAlignment="1" applyProtection="1">
      <alignment horizontal="center"/>
    </xf>
    <xf numFmtId="41" fontId="9" fillId="10" borderId="18" xfId="1" applyNumberFormat="1" applyFont="1" applyFill="1" applyBorder="1" applyAlignment="1" applyProtection="1">
      <alignment horizontal="center"/>
    </xf>
    <xf numFmtId="41" fontId="9" fillId="10" borderId="0" xfId="1" applyNumberFormat="1" applyFont="1" applyFill="1" applyBorder="1" applyAlignment="1" applyProtection="1">
      <alignment horizontal="center"/>
    </xf>
    <xf numFmtId="41" fontId="9" fillId="10" borderId="21" xfId="1" applyNumberFormat="1" applyFont="1" applyFill="1" applyBorder="1" applyAlignment="1" applyProtection="1">
      <alignment horizontal="center"/>
    </xf>
    <xf numFmtId="41" fontId="9" fillId="10" borderId="8" xfId="1" applyNumberFormat="1" applyFont="1" applyFill="1" applyBorder="1" applyAlignment="1" applyProtection="1">
      <alignment horizontal="center"/>
    </xf>
    <xf numFmtId="41" fontId="9" fillId="10" borderId="6" xfId="1" applyNumberFormat="1" applyFont="1" applyFill="1" applyBorder="1" applyAlignment="1" applyProtection="1">
      <alignment horizontal="center"/>
    </xf>
    <xf numFmtId="41" fontId="9" fillId="10" borderId="7" xfId="1" applyNumberFormat="1" applyFont="1" applyFill="1" applyBorder="1" applyAlignment="1" applyProtection="1">
      <alignment horizontal="center"/>
    </xf>
    <xf numFmtId="0" fontId="9" fillId="10" borderId="46" xfId="0" applyFont="1" applyFill="1" applyBorder="1" applyAlignment="1" applyProtection="1">
      <alignment horizontal="center"/>
    </xf>
    <xf numFmtId="0" fontId="9" fillId="10" borderId="54" xfId="0" applyFont="1" applyFill="1" applyBorder="1" applyAlignment="1" applyProtection="1">
      <alignment horizontal="center"/>
    </xf>
    <xf numFmtId="0" fontId="9" fillId="10" borderId="63" xfId="0" applyFont="1" applyFill="1" applyBorder="1" applyAlignment="1" applyProtection="1">
      <alignment horizontal="center"/>
    </xf>
    <xf numFmtId="0" fontId="9" fillId="10" borderId="18" xfId="0" applyFont="1" applyFill="1" applyBorder="1" applyAlignment="1" applyProtection="1">
      <alignment horizontal="center"/>
    </xf>
    <xf numFmtId="0" fontId="9" fillId="10" borderId="0" xfId="0" applyFont="1" applyFill="1" applyBorder="1" applyAlignment="1" applyProtection="1">
      <alignment horizontal="center"/>
    </xf>
    <xf numFmtId="0" fontId="9" fillId="10" borderId="21" xfId="0" applyFont="1" applyFill="1" applyBorder="1" applyAlignment="1" applyProtection="1">
      <alignment horizontal="center"/>
    </xf>
    <xf numFmtId="0" fontId="9" fillId="10" borderId="8" xfId="0" applyFont="1" applyFill="1" applyBorder="1" applyAlignment="1" applyProtection="1">
      <alignment horizontal="center"/>
    </xf>
    <xf numFmtId="0" fontId="9" fillId="10" borderId="6" xfId="0" applyFont="1" applyFill="1" applyBorder="1" applyAlignment="1" applyProtection="1">
      <alignment horizontal="center"/>
    </xf>
    <xf numFmtId="0" fontId="9" fillId="10" borderId="7" xfId="0" applyFont="1" applyFill="1" applyBorder="1" applyAlignment="1" applyProtection="1">
      <alignment horizontal="center"/>
    </xf>
    <xf numFmtId="0" fontId="9" fillId="10" borderId="33" xfId="0" applyFont="1" applyFill="1" applyBorder="1" applyAlignment="1" applyProtection="1">
      <alignment horizontal="center"/>
    </xf>
    <xf numFmtId="0" fontId="9" fillId="10" borderId="64" xfId="0" applyFont="1" applyFill="1" applyBorder="1" applyAlignment="1" applyProtection="1">
      <alignment horizontal="center"/>
    </xf>
    <xf numFmtId="0" fontId="9" fillId="10" borderId="65" xfId="0" applyFont="1" applyFill="1" applyBorder="1" applyAlignment="1" applyProtection="1">
      <alignment horizontal="center"/>
    </xf>
    <xf numFmtId="0" fontId="12" fillId="10" borderId="2" xfId="0" applyFont="1" applyFill="1" applyBorder="1" applyAlignment="1" applyProtection="1">
      <alignment horizontal="center"/>
    </xf>
    <xf numFmtId="0" fontId="12" fillId="10" borderId="16" xfId="0" applyFont="1" applyFill="1" applyBorder="1" applyAlignment="1" applyProtection="1">
      <alignment horizontal="center"/>
    </xf>
    <xf numFmtId="0" fontId="12" fillId="10" borderId="25" xfId="0" applyFont="1" applyFill="1" applyBorder="1" applyAlignment="1" applyProtection="1">
      <alignment horizontal="left"/>
    </xf>
    <xf numFmtId="41" fontId="15" fillId="10" borderId="25" xfId="0" applyNumberFormat="1" applyFont="1" applyFill="1" applyBorder="1" applyAlignment="1">
      <alignment horizontal="center"/>
    </xf>
    <xf numFmtId="41" fontId="15" fillId="10" borderId="2" xfId="0" applyNumberFormat="1" applyFont="1" applyFill="1" applyBorder="1" applyAlignment="1">
      <alignment horizontal="center"/>
    </xf>
    <xf numFmtId="41" fontId="15" fillId="10" borderId="16" xfId="0" applyNumberFormat="1" applyFont="1" applyFill="1" applyBorder="1" applyAlignment="1">
      <alignment horizontal="center"/>
    </xf>
    <xf numFmtId="41" fontId="12" fillId="10" borderId="13" xfId="1" applyNumberFormat="1" applyFont="1" applyFill="1" applyBorder="1" applyAlignment="1" applyProtection="1">
      <alignment horizontal="center" vertical="center"/>
    </xf>
    <xf numFmtId="41" fontId="12" fillId="10" borderId="14" xfId="1" applyNumberFormat="1" applyFont="1" applyFill="1" applyBorder="1" applyAlignment="1" applyProtection="1">
      <alignment horizontal="center" vertical="center"/>
    </xf>
    <xf numFmtId="41" fontId="12" fillId="10" borderId="15" xfId="1" applyNumberFormat="1" applyFont="1" applyFill="1" applyBorder="1" applyAlignment="1" applyProtection="1">
      <alignment horizontal="center" vertical="center"/>
    </xf>
    <xf numFmtId="0" fontId="17" fillId="10" borderId="66" xfId="0" applyFont="1" applyFill="1" applyBorder="1" applyAlignment="1" applyProtection="1">
      <alignment horizontal="center"/>
    </xf>
    <xf numFmtId="0" fontId="17" fillId="10" borderId="38" xfId="0" applyFont="1" applyFill="1" applyBorder="1" applyAlignment="1" applyProtection="1">
      <alignment horizontal="center"/>
    </xf>
    <xf numFmtId="0" fontId="17" fillId="10" borderId="61" xfId="0" applyFont="1" applyFill="1" applyBorder="1" applyAlignment="1" applyProtection="1">
      <alignment horizontal="center"/>
    </xf>
    <xf numFmtId="0" fontId="9" fillId="10" borderId="67" xfId="0" applyFont="1" applyFill="1" applyBorder="1" applyAlignment="1" applyProtection="1">
      <alignment horizontal="left" wrapText="1"/>
    </xf>
    <xf numFmtId="0" fontId="9" fillId="10" borderId="50" xfId="0" applyFont="1" applyFill="1" applyBorder="1" applyAlignment="1" applyProtection="1">
      <alignment horizontal="left" wrapText="1"/>
    </xf>
    <xf numFmtId="41" fontId="15" fillId="10" borderId="5" xfId="3" applyNumberFormat="1" applyFont="1" applyFill="1" applyBorder="1" applyAlignment="1" applyProtection="1">
      <alignment horizontal="center"/>
    </xf>
    <xf numFmtId="41" fontId="15" fillId="10" borderId="2" xfId="3" applyNumberFormat="1" applyFont="1" applyFill="1" applyBorder="1" applyAlignment="1" applyProtection="1"/>
    <xf numFmtId="41" fontId="15" fillId="10" borderId="25" xfId="3" applyNumberFormat="1" applyFont="1" applyFill="1" applyBorder="1" applyAlignment="1" applyProtection="1"/>
    <xf numFmtId="41" fontId="15" fillId="10" borderId="16" xfId="3" applyNumberFormat="1" applyFont="1" applyFill="1" applyBorder="1" applyAlignment="1" applyProtection="1"/>
    <xf numFmtId="0" fontId="24" fillId="10" borderId="68" xfId="0" applyFont="1" applyFill="1" applyBorder="1" applyAlignment="1" applyProtection="1">
      <alignment horizontal="center" vertical="center" wrapText="1"/>
    </xf>
    <xf numFmtId="0" fontId="24" fillId="10" borderId="39" xfId="0" applyFont="1" applyFill="1" applyBorder="1" applyAlignment="1" applyProtection="1">
      <alignment horizontal="center" vertical="center" wrapText="1"/>
    </xf>
    <xf numFmtId="0" fontId="24" fillId="10" borderId="42" xfId="0" applyFont="1" applyFill="1" applyBorder="1" applyAlignment="1" applyProtection="1">
      <alignment horizontal="center" vertical="center" wrapText="1"/>
    </xf>
    <xf numFmtId="0" fontId="9" fillId="10" borderId="25" xfId="0" applyFont="1" applyFill="1" applyBorder="1" applyAlignment="1">
      <alignment horizontal="center"/>
    </xf>
    <xf numFmtId="0" fontId="9" fillId="10" borderId="2" xfId="0" applyFont="1" applyFill="1" applyBorder="1" applyAlignment="1">
      <alignment horizontal="center"/>
    </xf>
    <xf numFmtId="41" fontId="13" fillId="10" borderId="40" xfId="0" applyNumberFormat="1" applyFont="1" applyFill="1" applyBorder="1" applyAlignment="1">
      <alignment horizontal="center"/>
    </xf>
    <xf numFmtId="41" fontId="13" fillId="10" borderId="46" xfId="0" applyNumberFormat="1" applyFont="1" applyFill="1" applyBorder="1" applyAlignment="1">
      <alignment horizontal="center"/>
    </xf>
    <xf numFmtId="41" fontId="13" fillId="10" borderId="54" xfId="0" applyNumberFormat="1" applyFont="1" applyFill="1" applyBorder="1" applyAlignment="1">
      <alignment horizontal="center"/>
    </xf>
    <xf numFmtId="41" fontId="13" fillId="10" borderId="63" xfId="0" applyNumberFormat="1" applyFont="1" applyFill="1" applyBorder="1" applyAlignment="1">
      <alignment horizontal="center"/>
    </xf>
    <xf numFmtId="41" fontId="13" fillId="10" borderId="18" xfId="0" applyNumberFormat="1" applyFont="1" applyFill="1" applyBorder="1" applyAlignment="1">
      <alignment horizontal="center"/>
    </xf>
    <xf numFmtId="41" fontId="13" fillId="10" borderId="0" xfId="0" applyNumberFormat="1" applyFont="1" applyFill="1" applyBorder="1" applyAlignment="1">
      <alignment horizontal="center"/>
    </xf>
    <xf numFmtId="41" fontId="13" fillId="10" borderId="21" xfId="0" applyNumberFormat="1" applyFont="1" applyFill="1" applyBorder="1" applyAlignment="1">
      <alignment horizontal="center"/>
    </xf>
    <xf numFmtId="41" fontId="13" fillId="10" borderId="8" xfId="0" applyNumberFormat="1" applyFont="1" applyFill="1" applyBorder="1" applyAlignment="1">
      <alignment horizontal="center"/>
    </xf>
    <xf numFmtId="41" fontId="13" fillId="10" borderId="6" xfId="0" applyNumberFormat="1" applyFont="1" applyFill="1" applyBorder="1" applyAlignment="1">
      <alignment horizontal="center"/>
    </xf>
    <xf numFmtId="41" fontId="13" fillId="10" borderId="7" xfId="0" applyNumberFormat="1" applyFont="1" applyFill="1" applyBorder="1" applyAlignment="1">
      <alignment horizontal="center"/>
    </xf>
    <xf numFmtId="41" fontId="9" fillId="10" borderId="5" xfId="1" applyNumberFormat="1" applyFont="1" applyFill="1" applyBorder="1" applyProtection="1"/>
    <xf numFmtId="41" fontId="13" fillId="10" borderId="1" xfId="0" applyNumberFormat="1" applyFont="1" applyFill="1" applyBorder="1" applyAlignment="1">
      <alignment horizontal="center"/>
    </xf>
    <xf numFmtId="0" fontId="17" fillId="10" borderId="66" xfId="0" applyFont="1" applyFill="1" applyBorder="1" applyAlignment="1">
      <alignment horizontal="center" vertical="center"/>
    </xf>
    <xf numFmtId="0" fontId="13" fillId="10" borderId="5" xfId="0" applyFont="1" applyFill="1" applyBorder="1" applyAlignment="1">
      <alignment horizontal="center" vertical="center" wrapText="1"/>
    </xf>
    <xf numFmtId="41" fontId="9" fillId="10" borderId="67" xfId="1" applyNumberFormat="1" applyFont="1" applyFill="1" applyBorder="1" applyProtection="1"/>
    <xf numFmtId="41" fontId="13" fillId="10" borderId="29" xfId="0" applyNumberFormat="1" applyFont="1" applyFill="1" applyBorder="1" applyAlignment="1">
      <alignment horizontal="center"/>
    </xf>
    <xf numFmtId="41" fontId="12" fillId="10" borderId="40" xfId="3" applyNumberFormat="1" applyFont="1" applyFill="1" applyBorder="1" applyAlignment="1" applyProtection="1">
      <alignment horizontal="center"/>
    </xf>
    <xf numFmtId="0" fontId="17" fillId="10" borderId="9" xfId="0" applyFont="1" applyFill="1" applyBorder="1" applyAlignment="1" applyProtection="1">
      <alignment horizontal="center"/>
    </xf>
    <xf numFmtId="0" fontId="17" fillId="10" borderId="4" xfId="0" applyFont="1" applyFill="1" applyBorder="1" applyAlignment="1" applyProtection="1">
      <alignment horizontal="center"/>
    </xf>
    <xf numFmtId="0" fontId="17" fillId="10" borderId="10" xfId="0" applyFont="1" applyFill="1" applyBorder="1" applyAlignment="1" applyProtection="1">
      <alignment horizontal="center"/>
    </xf>
    <xf numFmtId="0" fontId="17" fillId="10" borderId="33" xfId="0" applyFont="1" applyFill="1" applyBorder="1" applyAlignment="1" applyProtection="1">
      <alignment horizontal="center"/>
    </xf>
    <xf numFmtId="0" fontId="17" fillId="10" borderId="64" xfId="0" applyFont="1" applyFill="1" applyBorder="1" applyAlignment="1" applyProtection="1">
      <alignment horizontal="center"/>
    </xf>
    <xf numFmtId="0" fontId="17" fillId="10" borderId="65" xfId="0" applyFont="1" applyFill="1" applyBorder="1" applyAlignment="1" applyProtection="1">
      <alignment horizontal="center"/>
    </xf>
    <xf numFmtId="41" fontId="9" fillId="10" borderId="40" xfId="0" applyNumberFormat="1" applyFont="1" applyFill="1" applyBorder="1" applyProtection="1"/>
  </cellXfs>
  <cellStyles count="10">
    <cellStyle name="Comma 2" xfId="4" xr:uid="{00000000-0005-0000-0000-000000000000}"/>
    <cellStyle name="Currency" xfId="1" builtinId="4"/>
    <cellStyle name="Currency 2" xfId="6" xr:uid="{00000000-0005-0000-0000-000002000000}"/>
    <cellStyle name="Hyperlink" xfId="7" builtinId="8"/>
    <cellStyle name="Normal" xfId="0" builtinId="0"/>
    <cellStyle name="Normal 2" xfId="3" xr:uid="{00000000-0005-0000-0000-000005000000}"/>
    <cellStyle name="Normal 2 2" xfId="9" xr:uid="{00000000-0005-0000-0000-000006000000}"/>
    <cellStyle name="Normal 3" xfId="8" xr:uid="{00000000-0005-0000-0000-000007000000}"/>
    <cellStyle name="Percent" xfId="2" builtinId="5"/>
    <cellStyle name="Percent 2" xfId="5" xr:uid="{00000000-0005-0000-0000-000009000000}"/>
  </cellStyles>
  <dxfs count="0"/>
  <tableStyles count="0" defaultTableStyle="TableStyleMedium9" defaultPivotStyle="PivotStyleLight16"/>
  <colors>
    <mruColors>
      <color rgb="FFFFFF99"/>
      <color rgb="FF00B0F0"/>
      <color rgb="FF99CC00"/>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tabSelected="1" view="pageLayout" zoomScaleNormal="100" workbookViewId="0">
      <selection activeCell="G8" sqref="G8"/>
    </sheetView>
  </sheetViews>
  <sheetFormatPr defaultRowHeight="12.75" x14ac:dyDescent="0.2"/>
  <cols>
    <col min="1" max="1" width="94.85546875" customWidth="1"/>
  </cols>
  <sheetData>
    <row r="1" spans="1:1" s="89" customFormat="1" ht="53.25" customHeight="1" x14ac:dyDescent="0.2">
      <c r="A1" s="205" t="s">
        <v>94</v>
      </c>
    </row>
    <row r="2" spans="1:1" s="89" customFormat="1" ht="45" customHeight="1" x14ac:dyDescent="0.2">
      <c r="A2" s="126" t="s">
        <v>86</v>
      </c>
    </row>
    <row r="3" spans="1:1" s="89" customFormat="1" ht="30" customHeight="1" x14ac:dyDescent="0.2">
      <c r="A3" s="127" t="s">
        <v>87</v>
      </c>
    </row>
    <row r="4" spans="1:1" s="89" customFormat="1" ht="16.5" customHeight="1" x14ac:dyDescent="0.2">
      <c r="A4" s="126" t="s">
        <v>63</v>
      </c>
    </row>
    <row r="5" spans="1:1" s="89" customFormat="1" ht="16.5" customHeight="1" x14ac:dyDescent="0.2">
      <c r="A5" s="126" t="s">
        <v>55</v>
      </c>
    </row>
    <row r="6" spans="1:1" s="89" customFormat="1" ht="27.75" customHeight="1" thickBot="1" x14ac:dyDescent="0.25">
      <c r="A6" s="128" t="s">
        <v>89</v>
      </c>
    </row>
    <row r="7" spans="1:1" s="89" customFormat="1" ht="25.5" customHeight="1" x14ac:dyDescent="0.2">
      <c r="A7" s="201" t="s">
        <v>62</v>
      </c>
    </row>
    <row r="8" spans="1:1" s="89" customFormat="1" ht="60.75" customHeight="1" x14ac:dyDescent="0.2">
      <c r="A8" s="126" t="s">
        <v>101</v>
      </c>
    </row>
    <row r="9" spans="1:1" s="89" customFormat="1" ht="30" customHeight="1" x14ac:dyDescent="0.2">
      <c r="A9" s="155" t="s">
        <v>95</v>
      </c>
    </row>
    <row r="10" spans="1:1" s="89" customFormat="1" ht="30" customHeight="1" x14ac:dyDescent="0.2">
      <c r="A10" s="156" t="s">
        <v>82</v>
      </c>
    </row>
    <row r="11" spans="1:1" s="89" customFormat="1" ht="52.5" customHeight="1" x14ac:dyDescent="0.2">
      <c r="A11" s="126" t="s">
        <v>96</v>
      </c>
    </row>
    <row r="12" spans="1:1" s="89" customFormat="1" ht="45" customHeight="1" thickBot="1" x14ac:dyDescent="0.25">
      <c r="A12" s="158" t="s">
        <v>85</v>
      </c>
    </row>
    <row r="13" spans="1:1" s="89" customFormat="1" ht="25.5" customHeight="1" x14ac:dyDescent="0.2">
      <c r="A13" s="157" t="s">
        <v>88</v>
      </c>
    </row>
    <row r="14" spans="1:1" s="89" customFormat="1" ht="30" customHeight="1" x14ac:dyDescent="0.2">
      <c r="A14" s="191" t="s">
        <v>99</v>
      </c>
    </row>
    <row r="15" spans="1:1" s="89" customFormat="1" ht="35.25" customHeight="1" x14ac:dyDescent="0.2">
      <c r="A15" s="191" t="s">
        <v>100</v>
      </c>
    </row>
    <row r="16" spans="1:1" s="89" customFormat="1" ht="49.5" customHeight="1" thickBot="1" x14ac:dyDescent="0.25">
      <c r="A16" s="192" t="s">
        <v>102</v>
      </c>
    </row>
    <row r="17" spans="1:1" s="89" customFormat="1" ht="25.5" customHeight="1" x14ac:dyDescent="0.2">
      <c r="A17" s="190" t="s">
        <v>64</v>
      </c>
    </row>
    <row r="18" spans="1:1" s="89" customFormat="1" ht="43.5" customHeight="1" x14ac:dyDescent="0.2">
      <c r="A18" s="126" t="s">
        <v>67</v>
      </c>
    </row>
    <row r="19" spans="1:1" s="89" customFormat="1" ht="30.75" customHeight="1" thickBot="1" x14ac:dyDescent="0.25">
      <c r="A19" s="159" t="s">
        <v>84</v>
      </c>
    </row>
    <row r="20" spans="1:1" s="89" customFormat="1" ht="27" customHeight="1" x14ac:dyDescent="0.2">
      <c r="A20" s="90"/>
    </row>
    <row r="21" spans="1:1" s="89" customFormat="1" ht="27" customHeight="1" x14ac:dyDescent="0.2">
      <c r="A21" s="90"/>
    </row>
    <row r="22" spans="1:1" s="89" customFormat="1" ht="27" customHeight="1" x14ac:dyDescent="0.2">
      <c r="A22" s="90"/>
    </row>
    <row r="23" spans="1:1" s="89" customFormat="1" ht="27" customHeight="1" x14ac:dyDescent="0.2">
      <c r="A23" s="90"/>
    </row>
    <row r="24" spans="1:1" s="89" customFormat="1" ht="27" customHeight="1" x14ac:dyDescent="0.2">
      <c r="A24" s="91"/>
    </row>
    <row r="25" spans="1:1" s="89" customFormat="1" ht="27" customHeight="1" x14ac:dyDescent="0.2">
      <c r="A25" s="91"/>
    </row>
    <row r="26" spans="1:1" ht="27" customHeight="1" x14ac:dyDescent="0.2">
      <c r="A26" s="93"/>
    </row>
    <row r="27" spans="1:1" ht="27" customHeight="1" x14ac:dyDescent="0.2">
      <c r="A27" s="76"/>
    </row>
    <row r="28" spans="1:1" ht="27" customHeight="1" x14ac:dyDescent="0.2">
      <c r="A28" s="76"/>
    </row>
    <row r="29" spans="1:1" x14ac:dyDescent="0.2">
      <c r="A29" s="76"/>
    </row>
    <row r="30" spans="1:1" x14ac:dyDescent="0.2">
      <c r="A30" s="76"/>
    </row>
    <row r="31" spans="1:1" x14ac:dyDescent="0.2">
      <c r="A31" s="76"/>
    </row>
    <row r="32" spans="1:1" x14ac:dyDescent="0.2">
      <c r="A32" s="76"/>
    </row>
  </sheetData>
  <sheetProtection algorithmName="SHA-512" hashValue="vUFZne0XfNhmVdUlo0e4PmNNn96tWWXkTEhOhoTxX906ueAEh7zOLlR/f0hYAyG8vokzWH3/j0MGX1gGbgStww==" saltValue="1WZPW4vxYKjhzbqPRTGsjA==" spinCount="100000" sheet="1" selectLockedCells="1"/>
  <pageMargins left="0.7" right="0.7" top="0.75" bottom="0.5" header="0.3" footer="0.3"/>
  <pageSetup orientation="portrait" r:id="rId1"/>
  <headerFooter>
    <oddHeader>&amp;C&amp;"-,Bold"&amp;14INSTRUCTIONS - Non-Capital, Multi-Year Project Budget</oddHeader>
    <oddFooter>&amp;C&amp;"-,Regular"For questions, please email Margret Bamford at margretb@alexventures.com or call at 210-316-8398 if urgent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workbookViewId="0">
      <pane ySplit="7" topLeftCell="A8" activePane="bottomLeft" state="frozen"/>
      <selection pane="bottomLeft" activeCell="B16" sqref="B16"/>
    </sheetView>
  </sheetViews>
  <sheetFormatPr defaultColWidth="41.42578125" defaultRowHeight="12.75" x14ac:dyDescent="0.2"/>
  <cols>
    <col min="1" max="1" width="33" customWidth="1"/>
    <col min="2" max="3" width="16.7109375" customWidth="1"/>
    <col min="4" max="4" width="19.85546875" customWidth="1"/>
    <col min="5" max="5" width="19.85546875" style="45" customWidth="1"/>
    <col min="6" max="6" width="14.85546875" customWidth="1"/>
    <col min="7" max="7" width="15.5703125" customWidth="1"/>
    <col min="8" max="8" width="12.5703125" bestFit="1" customWidth="1"/>
  </cols>
  <sheetData>
    <row r="1" spans="1:8" s="1" customFormat="1" ht="13.5" thickBot="1" x14ac:dyDescent="0.25">
      <c r="B1" s="4" t="s">
        <v>10</v>
      </c>
      <c r="C1" s="4" t="s">
        <v>11</v>
      </c>
      <c r="D1" s="4" t="s">
        <v>12</v>
      </c>
      <c r="E1" s="48"/>
    </row>
    <row r="2" spans="1:8" ht="15.75" thickBot="1" x14ac:dyDescent="0.3">
      <c r="A2" s="7" t="s">
        <v>7</v>
      </c>
      <c r="B2" s="28" t="e">
        <f>#REF!</f>
        <v>#REF!</v>
      </c>
      <c r="C2" s="28" t="e">
        <f>#REF!</f>
        <v>#REF!</v>
      </c>
      <c r="D2" s="28" t="e">
        <f>#REF!</f>
        <v>#REF!</v>
      </c>
      <c r="E2"/>
    </row>
    <row r="3" spans="1:8" s="1" customFormat="1" ht="15.75" thickBot="1" x14ac:dyDescent="0.3">
      <c r="A3" s="32" t="s">
        <v>13</v>
      </c>
      <c r="B3" s="29" t="s">
        <v>14</v>
      </c>
      <c r="C3" s="30" t="s">
        <v>14</v>
      </c>
      <c r="D3" s="31" t="e">
        <f>#REF!</f>
        <v>#REF!</v>
      </c>
    </row>
    <row r="4" spans="1:8" ht="13.5" thickBot="1" x14ac:dyDescent="0.25"/>
    <row r="5" spans="1:8" ht="13.5" thickBot="1" x14ac:dyDescent="0.25">
      <c r="A5" s="1"/>
      <c r="B5" s="283" t="s">
        <v>0</v>
      </c>
      <c r="C5" s="284"/>
      <c r="D5" s="284"/>
      <c r="E5" s="285"/>
      <c r="F5" s="1"/>
      <c r="G5" s="1"/>
      <c r="H5" s="1"/>
    </row>
    <row r="6" spans="1:8" ht="13.5" thickBot="1" x14ac:dyDescent="0.25">
      <c r="A6" s="1"/>
      <c r="B6" s="59" t="s">
        <v>10</v>
      </c>
      <c r="C6" s="4" t="s">
        <v>11</v>
      </c>
      <c r="D6" s="50" t="s">
        <v>12</v>
      </c>
      <c r="E6" s="48" t="s">
        <v>16</v>
      </c>
      <c r="F6" s="26"/>
      <c r="G6" s="1"/>
      <c r="H6" s="1"/>
    </row>
    <row r="7" spans="1:8" ht="26.25" thickBot="1" x14ac:dyDescent="0.25">
      <c r="A7" s="282" t="s">
        <v>1</v>
      </c>
      <c r="B7" s="282"/>
      <c r="C7" s="3"/>
      <c r="D7" s="3"/>
      <c r="E7" s="10"/>
      <c r="F7" s="41" t="s">
        <v>9</v>
      </c>
      <c r="G7" s="40" t="s">
        <v>15</v>
      </c>
      <c r="H7" s="42" t="s">
        <v>8</v>
      </c>
    </row>
    <row r="8" spans="1:8" ht="13.5" thickBot="1" x14ac:dyDescent="0.25">
      <c r="A8" s="62" t="e">
        <f>#REF!</f>
        <v>#REF!</v>
      </c>
      <c r="B8" s="27" t="e">
        <f>#REF!</f>
        <v>#REF!</v>
      </c>
      <c r="C8" s="27" t="e">
        <f>#REF!</f>
        <v>#REF!</v>
      </c>
      <c r="D8" s="27" t="e">
        <f>#REF!</f>
        <v>#REF!</v>
      </c>
      <c r="E8" s="52" t="e">
        <f>#REF!</f>
        <v>#REF!</v>
      </c>
      <c r="F8" s="44" t="e">
        <f>D8/D2</f>
        <v>#REF!</v>
      </c>
      <c r="G8" s="21" t="e">
        <f>E8/D3</f>
        <v>#REF!</v>
      </c>
      <c r="H8" s="1"/>
    </row>
    <row r="9" spans="1:8" ht="13.5" thickBot="1" x14ac:dyDescent="0.25">
      <c r="A9" s="63" t="e">
        <f>#REF!</f>
        <v>#REF!</v>
      </c>
      <c r="B9" s="8" t="e">
        <f>#REF!</f>
        <v>#REF!</v>
      </c>
      <c r="C9" s="8" t="e">
        <f>#REF!</f>
        <v>#REF!</v>
      </c>
      <c r="D9" s="8" t="e">
        <f>#REF!</f>
        <v>#REF!</v>
      </c>
      <c r="E9" s="53" t="e">
        <f>#REF!</f>
        <v>#REF!</v>
      </c>
      <c r="F9" s="34" t="e">
        <f>D9/D2</f>
        <v>#REF!</v>
      </c>
      <c r="G9" s="21" t="e">
        <f>E9/D3</f>
        <v>#REF!</v>
      </c>
      <c r="H9" s="1"/>
    </row>
    <row r="10" spans="1:8" ht="13.5" thickBot="1" x14ac:dyDescent="0.25">
      <c r="A10" s="63" t="e">
        <f>#REF!</f>
        <v>#REF!</v>
      </c>
      <c r="B10" s="8" t="e">
        <f>#REF!</f>
        <v>#REF!</v>
      </c>
      <c r="C10" s="8" t="e">
        <f>#REF!</f>
        <v>#REF!</v>
      </c>
      <c r="D10" s="8" t="e">
        <f>#REF!</f>
        <v>#REF!</v>
      </c>
      <c r="E10" s="53" t="e">
        <f>#REF!</f>
        <v>#REF!</v>
      </c>
      <c r="F10" s="34" t="e">
        <f>D10/D2</f>
        <v>#REF!</v>
      </c>
      <c r="G10" s="21" t="e">
        <f>E10/D3</f>
        <v>#REF!</v>
      </c>
      <c r="H10" s="1"/>
    </row>
    <row r="11" spans="1:8" ht="13.5" thickBot="1" x14ac:dyDescent="0.25">
      <c r="A11" s="63" t="e">
        <f>#REF!</f>
        <v>#REF!</v>
      </c>
      <c r="B11" s="8" t="e">
        <f>#REF!</f>
        <v>#REF!</v>
      </c>
      <c r="C11" s="8" t="e">
        <f>#REF!</f>
        <v>#REF!</v>
      </c>
      <c r="D11" s="8" t="e">
        <f>#REF!</f>
        <v>#REF!</v>
      </c>
      <c r="E11" s="53" t="e">
        <f>#REF!</f>
        <v>#REF!</v>
      </c>
      <c r="F11" s="34" t="e">
        <f>D11/D2</f>
        <v>#REF!</v>
      </c>
      <c r="G11" s="21" t="e">
        <f>E11/D3</f>
        <v>#REF!</v>
      </c>
      <c r="H11" s="1"/>
    </row>
    <row r="12" spans="1:8" ht="13.5" thickBot="1" x14ac:dyDescent="0.25">
      <c r="A12" s="63" t="e">
        <f>#REF!</f>
        <v>#REF!</v>
      </c>
      <c r="B12" s="8" t="e">
        <f>#REF!</f>
        <v>#REF!</v>
      </c>
      <c r="C12" s="8" t="e">
        <f>#REF!</f>
        <v>#REF!</v>
      </c>
      <c r="D12" s="8" t="e">
        <f>#REF!</f>
        <v>#REF!</v>
      </c>
      <c r="E12" s="53" t="e">
        <f>#REF!</f>
        <v>#REF!</v>
      </c>
      <c r="F12" s="34" t="e">
        <f>D12/D2</f>
        <v>#REF!</v>
      </c>
      <c r="G12" s="21" t="e">
        <f>E12/D3</f>
        <v>#REF!</v>
      </c>
      <c r="H12" s="1"/>
    </row>
    <row r="13" spans="1:8" ht="13.5" thickBot="1" x14ac:dyDescent="0.25">
      <c r="A13" s="63" t="e">
        <f>#REF!</f>
        <v>#REF!</v>
      </c>
      <c r="B13" s="8" t="e">
        <f>#REF!</f>
        <v>#REF!</v>
      </c>
      <c r="C13" s="8" t="e">
        <f>#REF!</f>
        <v>#REF!</v>
      </c>
      <c r="D13" s="8" t="e">
        <f>#REF!</f>
        <v>#REF!</v>
      </c>
      <c r="E13" s="53" t="e">
        <f>#REF!</f>
        <v>#REF!</v>
      </c>
      <c r="F13" s="34" t="e">
        <f>D13/D2</f>
        <v>#REF!</v>
      </c>
      <c r="G13" s="21" t="e">
        <f>E13/D3</f>
        <v>#REF!</v>
      </c>
      <c r="H13" s="1"/>
    </row>
    <row r="14" spans="1:8" ht="13.5" thickBot="1" x14ac:dyDescent="0.25">
      <c r="A14" s="63" t="e">
        <f>#REF!</f>
        <v>#REF!</v>
      </c>
      <c r="B14" s="8" t="e">
        <f>#REF!</f>
        <v>#REF!</v>
      </c>
      <c r="C14" s="8" t="e">
        <f>#REF!</f>
        <v>#REF!</v>
      </c>
      <c r="D14" s="8" t="e">
        <f>#REF!</f>
        <v>#REF!</v>
      </c>
      <c r="E14" s="53" t="e">
        <f>#REF!</f>
        <v>#REF!</v>
      </c>
      <c r="F14" s="34" t="e">
        <f>D14/D2</f>
        <v>#REF!</v>
      </c>
      <c r="G14" s="21" t="e">
        <f>E14/D3</f>
        <v>#REF!</v>
      </c>
      <c r="H14" s="1"/>
    </row>
    <row r="15" spans="1:8" ht="13.5" thickBot="1" x14ac:dyDescent="0.25">
      <c r="A15" s="63" t="e">
        <f>#REF!</f>
        <v>#REF!</v>
      </c>
      <c r="B15" s="8" t="e">
        <f>#REF!</f>
        <v>#REF!</v>
      </c>
      <c r="C15" s="8" t="e">
        <f>#REF!</f>
        <v>#REF!</v>
      </c>
      <c r="D15" s="8" t="e">
        <f>#REF!</f>
        <v>#REF!</v>
      </c>
      <c r="E15" s="53" t="e">
        <f>#REF!</f>
        <v>#REF!</v>
      </c>
      <c r="F15" s="34" t="e">
        <f>D15/D2</f>
        <v>#REF!</v>
      </c>
      <c r="G15" s="21" t="e">
        <f>E15/D3</f>
        <v>#REF!</v>
      </c>
      <c r="H15" s="1"/>
    </row>
    <row r="16" spans="1:8" ht="13.5" thickBot="1" x14ac:dyDescent="0.25">
      <c r="A16" s="63" t="e">
        <f>#REF!</f>
        <v>#REF!</v>
      </c>
      <c r="B16" s="8" t="e">
        <f>#REF!</f>
        <v>#REF!</v>
      </c>
      <c r="C16" s="8" t="e">
        <f>#REF!</f>
        <v>#REF!</v>
      </c>
      <c r="D16" s="8" t="e">
        <f>#REF!</f>
        <v>#REF!</v>
      </c>
      <c r="E16" s="53" t="e">
        <f>#REF!</f>
        <v>#REF!</v>
      </c>
      <c r="F16" s="34" t="e">
        <f>D16/D2</f>
        <v>#REF!</v>
      </c>
      <c r="G16" s="21" t="e">
        <f>E16/D3</f>
        <v>#REF!</v>
      </c>
      <c r="H16" s="1"/>
    </row>
    <row r="17" spans="1:9" ht="13.5" thickBot="1" x14ac:dyDescent="0.25">
      <c r="A17" s="63" t="e">
        <f>#REF!</f>
        <v>#REF!</v>
      </c>
      <c r="B17" s="8" t="e">
        <f>#REF!</f>
        <v>#REF!</v>
      </c>
      <c r="C17" s="8" t="e">
        <f>#REF!</f>
        <v>#REF!</v>
      </c>
      <c r="D17" s="8" t="e">
        <f>#REF!</f>
        <v>#REF!</v>
      </c>
      <c r="E17" s="54" t="e">
        <f>#REF!</f>
        <v>#REF!</v>
      </c>
      <c r="F17" s="51" t="e">
        <f>D17/D2</f>
        <v>#REF!</v>
      </c>
      <c r="G17" s="21" t="e">
        <f>E17/D3</f>
        <v>#REF!</v>
      </c>
      <c r="H17" s="1"/>
    </row>
    <row r="18" spans="1:9" ht="13.5" thickBot="1" x14ac:dyDescent="0.25">
      <c r="A18" s="13" t="s">
        <v>3</v>
      </c>
      <c r="B18" s="55" t="e">
        <f>SUM(B8:B13)</f>
        <v>#REF!</v>
      </c>
      <c r="C18" s="55" t="e">
        <f>SUM(C8:C13)</f>
        <v>#REF!</v>
      </c>
      <c r="D18" s="55" t="e">
        <f>SUM(D8:D13)</f>
        <v>#REF!</v>
      </c>
      <c r="E18" s="55" t="e">
        <f>SUM(E8:E17)</f>
        <v>#REF!</v>
      </c>
      <c r="F18" s="35" t="e">
        <f>D18/D2</f>
        <v>#REF!</v>
      </c>
      <c r="G18" s="37" t="e">
        <f>E18/D3</f>
        <v>#REF!</v>
      </c>
      <c r="H18" s="1"/>
    </row>
    <row r="19" spans="1:9" ht="13.5" thickBot="1" x14ac:dyDescent="0.25">
      <c r="A19" s="46"/>
      <c r="B19" s="1"/>
      <c r="C19" s="1"/>
      <c r="D19" s="1"/>
      <c r="E19" s="49"/>
      <c r="F19" s="56"/>
      <c r="G19" s="1"/>
      <c r="H19" s="1"/>
    </row>
    <row r="20" spans="1:9" ht="13.5" thickBot="1" x14ac:dyDescent="0.25">
      <c r="A20" s="58"/>
      <c r="B20" s="60" t="s">
        <v>10</v>
      </c>
      <c r="C20" s="60" t="s">
        <v>11</v>
      </c>
      <c r="D20" s="60" t="s">
        <v>12</v>
      </c>
      <c r="E20" s="61" t="s">
        <v>16</v>
      </c>
      <c r="F20" s="57"/>
      <c r="G20" s="46"/>
      <c r="H20" s="46"/>
    </row>
    <row r="21" spans="1:9" ht="13.5" thickBot="1" x14ac:dyDescent="0.25">
      <c r="A21" s="281" t="s">
        <v>2</v>
      </c>
      <c r="B21" s="281"/>
      <c r="C21" s="5"/>
      <c r="D21" s="3"/>
      <c r="E21" s="47"/>
      <c r="G21" s="46"/>
      <c r="H21" s="43"/>
      <c r="I21" s="2"/>
    </row>
    <row r="22" spans="1:9" x14ac:dyDescent="0.2">
      <c r="A22" s="64" t="e">
        <f>#REF!</f>
        <v>#REF!</v>
      </c>
      <c r="B22" s="25" t="e">
        <f>#REF!</f>
        <v>#REF!</v>
      </c>
      <c r="C22" s="25" t="e">
        <f>#REF!</f>
        <v>#REF!</v>
      </c>
      <c r="D22" s="25" t="e">
        <f>#REF!</f>
        <v>#REF!</v>
      </c>
      <c r="E22" s="25" t="e">
        <f>#REF!</f>
        <v>#REF!</v>
      </c>
      <c r="F22" s="22" t="e">
        <f>D22/D2</f>
        <v>#REF!</v>
      </c>
      <c r="G22" s="21" t="e">
        <f>E22/D3</f>
        <v>#REF!</v>
      </c>
      <c r="H22" s="18" t="e">
        <f>D22/D8</f>
        <v>#REF!</v>
      </c>
    </row>
    <row r="23" spans="1:9" x14ac:dyDescent="0.2">
      <c r="A23" s="65" t="e">
        <f>#REF!</f>
        <v>#REF!</v>
      </c>
      <c r="B23" s="9" t="e">
        <f>#REF!</f>
        <v>#REF!</v>
      </c>
      <c r="C23" s="9" t="e">
        <f>#REF!</f>
        <v>#REF!</v>
      </c>
      <c r="D23" s="9" t="e">
        <f>#REF!</f>
        <v>#REF!</v>
      </c>
      <c r="E23" s="9" t="e">
        <f>#REF!</f>
        <v>#REF!</v>
      </c>
      <c r="F23" s="23" t="e">
        <f>D23/D2</f>
        <v>#REF!</v>
      </c>
      <c r="G23" s="19" t="e">
        <f>E23/D3</f>
        <v>#REF!</v>
      </c>
      <c r="H23" s="16" t="e">
        <f t="shared" ref="H23:H31" si="0">D23/D9</f>
        <v>#REF!</v>
      </c>
    </row>
    <row r="24" spans="1:9" x14ac:dyDescent="0.2">
      <c r="A24" s="65" t="e">
        <f>#REF!</f>
        <v>#REF!</v>
      </c>
      <c r="B24" s="9" t="e">
        <f>#REF!</f>
        <v>#REF!</v>
      </c>
      <c r="C24" s="9" t="e">
        <f>#REF!</f>
        <v>#REF!</v>
      </c>
      <c r="D24" s="9" t="e">
        <f>#REF!</f>
        <v>#REF!</v>
      </c>
      <c r="E24" s="9" t="e">
        <f>#REF!</f>
        <v>#REF!</v>
      </c>
      <c r="F24" s="23" t="e">
        <f>D24/D2</f>
        <v>#REF!</v>
      </c>
      <c r="G24" s="19" t="e">
        <f>E24/D3</f>
        <v>#REF!</v>
      </c>
      <c r="H24" s="16" t="e">
        <f t="shared" si="0"/>
        <v>#REF!</v>
      </c>
    </row>
    <row r="25" spans="1:9" x14ac:dyDescent="0.2">
      <c r="A25" s="65" t="e">
        <f>#REF!</f>
        <v>#REF!</v>
      </c>
      <c r="B25" s="9" t="e">
        <f>#REF!</f>
        <v>#REF!</v>
      </c>
      <c r="C25" s="9" t="e">
        <f>#REF!</f>
        <v>#REF!</v>
      </c>
      <c r="D25" s="9" t="e">
        <f>#REF!</f>
        <v>#REF!</v>
      </c>
      <c r="E25" s="9" t="e">
        <f>#REF!</f>
        <v>#REF!</v>
      </c>
      <c r="F25" s="23" t="e">
        <f>D25/D2</f>
        <v>#REF!</v>
      </c>
      <c r="G25" s="19" t="e">
        <f>E25/D3</f>
        <v>#REF!</v>
      </c>
      <c r="H25" s="16" t="e">
        <f t="shared" si="0"/>
        <v>#REF!</v>
      </c>
    </row>
    <row r="26" spans="1:9" x14ac:dyDescent="0.2">
      <c r="A26" s="65" t="e">
        <f>#REF!</f>
        <v>#REF!</v>
      </c>
      <c r="B26" s="9" t="e">
        <f>#REF!</f>
        <v>#REF!</v>
      </c>
      <c r="C26" s="9" t="e">
        <f>#REF!</f>
        <v>#REF!</v>
      </c>
      <c r="D26" s="9" t="e">
        <f>#REF!</f>
        <v>#REF!</v>
      </c>
      <c r="E26" s="9" t="e">
        <f>#REF!</f>
        <v>#REF!</v>
      </c>
      <c r="F26" s="23" t="e">
        <f>D26/D2</f>
        <v>#REF!</v>
      </c>
      <c r="G26" s="19" t="e">
        <f>E26/D3</f>
        <v>#REF!</v>
      </c>
      <c r="H26" s="16" t="e">
        <f t="shared" si="0"/>
        <v>#REF!</v>
      </c>
      <c r="I26" s="2"/>
    </row>
    <row r="27" spans="1:9" x14ac:dyDescent="0.2">
      <c r="A27" s="65" t="e">
        <f>#REF!</f>
        <v>#REF!</v>
      </c>
      <c r="B27" s="9" t="e">
        <f>#REF!</f>
        <v>#REF!</v>
      </c>
      <c r="C27" s="9" t="e">
        <f>#REF!</f>
        <v>#REF!</v>
      </c>
      <c r="D27" s="9" t="e">
        <f>#REF!</f>
        <v>#REF!</v>
      </c>
      <c r="E27" s="9" t="e">
        <f>#REF!</f>
        <v>#REF!</v>
      </c>
      <c r="F27" s="23" t="e">
        <f>D27/D2</f>
        <v>#REF!</v>
      </c>
      <c r="G27" s="19" t="e">
        <f>E27/D3</f>
        <v>#REF!</v>
      </c>
      <c r="H27" s="16" t="e">
        <f t="shared" si="0"/>
        <v>#REF!</v>
      </c>
    </row>
    <row r="28" spans="1:9" x14ac:dyDescent="0.2">
      <c r="A28" s="65" t="e">
        <f>#REF!</f>
        <v>#REF!</v>
      </c>
      <c r="B28" s="9" t="e">
        <f>#REF!</f>
        <v>#REF!</v>
      </c>
      <c r="C28" s="9" t="e">
        <f>#REF!</f>
        <v>#REF!</v>
      </c>
      <c r="D28" s="9" t="e">
        <f>#REF!</f>
        <v>#REF!</v>
      </c>
      <c r="E28" s="9" t="e">
        <f>#REF!</f>
        <v>#REF!</v>
      </c>
      <c r="F28" s="23" t="e">
        <f>D28/D2</f>
        <v>#REF!</v>
      </c>
      <c r="G28" s="19" t="e">
        <f>E28/D3</f>
        <v>#REF!</v>
      </c>
      <c r="H28" s="16" t="e">
        <f t="shared" si="0"/>
        <v>#REF!</v>
      </c>
    </row>
    <row r="29" spans="1:9" x14ac:dyDescent="0.2">
      <c r="A29" s="65" t="e">
        <f>#REF!</f>
        <v>#REF!</v>
      </c>
      <c r="B29" s="9" t="e">
        <f>#REF!</f>
        <v>#REF!</v>
      </c>
      <c r="C29" s="9" t="e">
        <f>#REF!</f>
        <v>#REF!</v>
      </c>
      <c r="D29" s="9" t="e">
        <f>#REF!</f>
        <v>#REF!</v>
      </c>
      <c r="E29" s="9" t="e">
        <f>#REF!</f>
        <v>#REF!</v>
      </c>
      <c r="F29" s="23" t="e">
        <f>D29/D2</f>
        <v>#REF!</v>
      </c>
      <c r="G29" s="19" t="e">
        <f>E29/D3</f>
        <v>#REF!</v>
      </c>
      <c r="H29" s="16" t="e">
        <f t="shared" si="0"/>
        <v>#REF!</v>
      </c>
    </row>
    <row r="30" spans="1:9" x14ac:dyDescent="0.2">
      <c r="A30" s="65" t="e">
        <f>#REF!</f>
        <v>#REF!</v>
      </c>
      <c r="B30" s="9" t="e">
        <f>#REF!</f>
        <v>#REF!</v>
      </c>
      <c r="C30" s="9" t="e">
        <f>#REF!</f>
        <v>#REF!</v>
      </c>
      <c r="D30" s="9" t="e">
        <f>#REF!</f>
        <v>#REF!</v>
      </c>
      <c r="E30" s="9" t="e">
        <f>#REF!</f>
        <v>#REF!</v>
      </c>
      <c r="F30" s="23" t="e">
        <f>D30/D2</f>
        <v>#REF!</v>
      </c>
      <c r="G30" s="19" t="e">
        <f>E30/D3</f>
        <v>#REF!</v>
      </c>
      <c r="H30" s="16" t="e">
        <f t="shared" si="0"/>
        <v>#REF!</v>
      </c>
    </row>
    <row r="31" spans="1:9" ht="13.5" thickBot="1" x14ac:dyDescent="0.25">
      <c r="A31" s="65" t="e">
        <f>#REF!</f>
        <v>#REF!</v>
      </c>
      <c r="B31" s="9" t="e">
        <f>#REF!</f>
        <v>#REF!</v>
      </c>
      <c r="C31" s="9" t="e">
        <f>#REF!</f>
        <v>#REF!</v>
      </c>
      <c r="D31" s="9" t="e">
        <f>#REF!</f>
        <v>#REF!</v>
      </c>
      <c r="E31" s="9" t="e">
        <f>#REF!</f>
        <v>#REF!</v>
      </c>
      <c r="F31" s="24" t="e">
        <f>D31/D2</f>
        <v>#REF!</v>
      </c>
      <c r="G31" s="20" t="e">
        <f>E31/D3</f>
        <v>#REF!</v>
      </c>
      <c r="H31" s="17" t="e">
        <f t="shared" si="0"/>
        <v>#REF!</v>
      </c>
    </row>
    <row r="32" spans="1:9" ht="13.5" thickBot="1" x14ac:dyDescent="0.25">
      <c r="A32" s="14" t="s">
        <v>5</v>
      </c>
      <c r="B32" s="55" t="e">
        <f>SUM(B22:B27)</f>
        <v>#REF!</v>
      </c>
      <c r="C32" s="55" t="e">
        <f>SUM(C22:C27)</f>
        <v>#REF!</v>
      </c>
      <c r="D32" s="15" t="e">
        <f>SUM(D22:D27)</f>
        <v>#REF!</v>
      </c>
      <c r="E32" s="55" t="e">
        <f>SUM(E22:E31)</f>
        <v>#REF!</v>
      </c>
      <c r="F32" s="35" t="e">
        <f>D32/D2</f>
        <v>#REF!</v>
      </c>
      <c r="G32" s="36" t="e">
        <f>D32/D3</f>
        <v>#REF!</v>
      </c>
      <c r="H32" s="33" t="e">
        <f>D32/D18</f>
        <v>#REF!</v>
      </c>
    </row>
    <row r="33" spans="1:8" ht="13.5" thickBot="1" x14ac:dyDescent="0.25">
      <c r="A33" s="1"/>
      <c r="B33" s="1"/>
      <c r="C33" s="1"/>
      <c r="D33" s="1"/>
      <c r="F33" s="6"/>
      <c r="G33" s="6"/>
      <c r="H33" s="1"/>
    </row>
    <row r="34" spans="1:8" ht="13.5" thickBot="1" x14ac:dyDescent="0.25">
      <c r="A34" s="11" t="s">
        <v>4</v>
      </c>
      <c r="B34" s="55" t="e">
        <f>B18+B32</f>
        <v>#REF!</v>
      </c>
      <c r="C34" s="55" t="e">
        <f>C18+C32</f>
        <v>#REF!</v>
      </c>
      <c r="D34" s="55" t="e">
        <f>D18+D32</f>
        <v>#REF!</v>
      </c>
      <c r="E34" s="12" t="e">
        <f>E18+E32</f>
        <v>#REF!</v>
      </c>
      <c r="F34" s="38" t="e">
        <f>D34/D2</f>
        <v>#REF!</v>
      </c>
      <c r="G34" s="39" t="e">
        <f>E34/D3</f>
        <v>#REF!</v>
      </c>
      <c r="H34" s="1"/>
    </row>
    <row r="35" spans="1:8" x14ac:dyDescent="0.2">
      <c r="A35" s="1"/>
      <c r="B35" s="1"/>
      <c r="C35" s="1"/>
      <c r="D35" s="1"/>
      <c r="F35" s="1"/>
      <c r="G35" s="1"/>
      <c r="H35" s="1"/>
    </row>
  </sheetData>
  <sheetProtection password="CC5D" sheet="1" objects="1" scenarios="1" selectLockedCells="1"/>
  <mergeCells count="3">
    <mergeCell ref="A21:B21"/>
    <mergeCell ref="A7:B7"/>
    <mergeCell ref="B5: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85"/>
  <sheetViews>
    <sheetView zoomScale="80" zoomScaleNormal="80" workbookViewId="0">
      <selection activeCell="D35" sqref="D35"/>
    </sheetView>
  </sheetViews>
  <sheetFormatPr defaultColWidth="8.85546875" defaultRowHeight="12.75" x14ac:dyDescent="0.2"/>
  <cols>
    <col min="1" max="1" width="3.42578125" style="45" customWidth="1"/>
    <col min="2" max="2" width="39.28515625" style="45" customWidth="1"/>
    <col min="3" max="5" width="12.7109375" style="66" customWidth="1"/>
    <col min="6" max="6" width="12.7109375" style="131" customWidth="1"/>
    <col min="7" max="9" width="12.7109375" style="66" customWidth="1"/>
    <col min="10" max="10" width="12.28515625" style="45" customWidth="1"/>
    <col min="11" max="16384" width="8.85546875" style="45"/>
  </cols>
  <sheetData>
    <row r="1" spans="1:10" s="89" customFormat="1" ht="20.25" customHeight="1" x14ac:dyDescent="0.2">
      <c r="A1" s="256"/>
      <c r="B1" s="257" t="s">
        <v>19</v>
      </c>
      <c r="C1" s="301" t="s">
        <v>72</v>
      </c>
      <c r="D1" s="302"/>
      <c r="E1" s="302"/>
      <c r="F1" s="447"/>
      <c r="G1" s="298" t="s">
        <v>73</v>
      </c>
      <c r="H1" s="299"/>
      <c r="I1" s="299"/>
      <c r="J1" s="300"/>
    </row>
    <row r="2" spans="1:10" s="67" customFormat="1" ht="15" customHeight="1" x14ac:dyDescent="0.2">
      <c r="A2" s="258"/>
      <c r="B2" s="259" t="s">
        <v>32</v>
      </c>
      <c r="C2" s="160" t="s">
        <v>68</v>
      </c>
      <c r="D2" s="129" t="s">
        <v>70</v>
      </c>
      <c r="E2" s="129" t="s">
        <v>71</v>
      </c>
      <c r="F2" s="448" t="s">
        <v>90</v>
      </c>
      <c r="G2" s="163" t="s">
        <v>68</v>
      </c>
      <c r="H2" s="130" t="s">
        <v>70</v>
      </c>
      <c r="I2" s="130" t="s">
        <v>71</v>
      </c>
      <c r="J2" s="289" t="s">
        <v>83</v>
      </c>
    </row>
    <row r="3" spans="1:10" s="67" customFormat="1" ht="15" customHeight="1" x14ac:dyDescent="0.25">
      <c r="A3" s="85"/>
      <c r="B3" s="82" t="s">
        <v>18</v>
      </c>
      <c r="C3" s="160" t="s">
        <v>69</v>
      </c>
      <c r="D3" s="129" t="s">
        <v>69</v>
      </c>
      <c r="E3" s="129" t="s">
        <v>69</v>
      </c>
      <c r="F3" s="448" t="s">
        <v>91</v>
      </c>
      <c r="G3" s="163" t="s">
        <v>69</v>
      </c>
      <c r="H3" s="130" t="s">
        <v>69</v>
      </c>
      <c r="I3" s="130" t="s">
        <v>69</v>
      </c>
      <c r="J3" s="289"/>
    </row>
    <row r="4" spans="1:10" s="67" customFormat="1" ht="22.5" customHeight="1" x14ac:dyDescent="0.25">
      <c r="A4" s="85"/>
      <c r="B4" s="260"/>
      <c r="C4" s="255"/>
      <c r="D4" s="251"/>
      <c r="E4" s="251"/>
      <c r="F4" s="448" t="s">
        <v>92</v>
      </c>
      <c r="G4" s="167">
        <f>C4</f>
        <v>0</v>
      </c>
      <c r="H4" s="166">
        <f>D4</f>
        <v>0</v>
      </c>
      <c r="I4" s="166">
        <f>E4</f>
        <v>0</v>
      </c>
      <c r="J4" s="289"/>
    </row>
    <row r="5" spans="1:10" s="67" customFormat="1" ht="15.75" x14ac:dyDescent="0.25">
      <c r="A5" s="296" t="s">
        <v>33</v>
      </c>
      <c r="B5" s="297"/>
      <c r="C5" s="433"/>
      <c r="D5" s="434"/>
      <c r="E5" s="434"/>
      <c r="F5" s="434"/>
      <c r="G5" s="436"/>
      <c r="H5" s="437"/>
      <c r="I5" s="437"/>
      <c r="J5" s="438"/>
    </row>
    <row r="6" spans="1:10" s="68" customFormat="1" ht="15" customHeight="1" x14ac:dyDescent="0.25">
      <c r="A6" s="96"/>
      <c r="B6" s="161" t="s">
        <v>34</v>
      </c>
      <c r="C6" s="125"/>
      <c r="D6" s="84"/>
      <c r="E6" s="84"/>
      <c r="F6" s="445">
        <f>SUM(C6:E6)</f>
        <v>0</v>
      </c>
      <c r="G6" s="439"/>
      <c r="H6" s="440"/>
      <c r="I6" s="440"/>
      <c r="J6" s="441"/>
    </row>
    <row r="7" spans="1:10" s="67" customFormat="1" ht="15" customHeight="1" x14ac:dyDescent="0.25">
      <c r="A7" s="96"/>
      <c r="B7" s="161" t="s">
        <v>58</v>
      </c>
      <c r="C7" s="125"/>
      <c r="D7" s="84"/>
      <c r="E7" s="84"/>
      <c r="F7" s="445">
        <f t="shared" ref="F7:F17" si="0">SUM(C7:E7)</f>
        <v>0</v>
      </c>
      <c r="G7" s="450">
        <f>C7</f>
        <v>0</v>
      </c>
      <c r="H7" s="446">
        <f>D7</f>
        <v>0</v>
      </c>
      <c r="I7" s="446">
        <f>E7</f>
        <v>0</v>
      </c>
      <c r="J7" s="435">
        <f>F7</f>
        <v>0</v>
      </c>
    </row>
    <row r="8" spans="1:10" s="67" customFormat="1" ht="15" customHeight="1" x14ac:dyDescent="0.25">
      <c r="A8" s="96"/>
      <c r="B8" s="161" t="s">
        <v>35</v>
      </c>
      <c r="C8" s="125"/>
      <c r="D8" s="84"/>
      <c r="E8" s="84"/>
      <c r="F8" s="445">
        <f t="shared" si="0"/>
        <v>0</v>
      </c>
      <c r="G8" s="439"/>
      <c r="H8" s="440"/>
      <c r="I8" s="440"/>
      <c r="J8" s="441"/>
    </row>
    <row r="9" spans="1:10" s="67" customFormat="1" ht="15" customHeight="1" x14ac:dyDescent="0.25">
      <c r="A9" s="96"/>
      <c r="B9" s="161" t="s">
        <v>36</v>
      </c>
      <c r="C9" s="125"/>
      <c r="D9" s="84"/>
      <c r="E9" s="84"/>
      <c r="F9" s="445">
        <f t="shared" si="0"/>
        <v>0</v>
      </c>
      <c r="G9" s="439"/>
      <c r="H9" s="440"/>
      <c r="I9" s="440"/>
      <c r="J9" s="441"/>
    </row>
    <row r="10" spans="1:10" s="67" customFormat="1" ht="15" customHeight="1" x14ac:dyDescent="0.25">
      <c r="A10" s="96"/>
      <c r="B10" s="161" t="s">
        <v>56</v>
      </c>
      <c r="C10" s="125"/>
      <c r="D10" s="84"/>
      <c r="E10" s="84"/>
      <c r="F10" s="445">
        <f t="shared" si="0"/>
        <v>0</v>
      </c>
      <c r="G10" s="439"/>
      <c r="H10" s="440"/>
      <c r="I10" s="440"/>
      <c r="J10" s="441"/>
    </row>
    <row r="11" spans="1:10" s="67" customFormat="1" ht="15" customHeight="1" x14ac:dyDescent="0.25">
      <c r="A11" s="96"/>
      <c r="B11" s="161" t="s">
        <v>37</v>
      </c>
      <c r="C11" s="125"/>
      <c r="D11" s="84"/>
      <c r="E11" s="84"/>
      <c r="F11" s="445">
        <f t="shared" si="0"/>
        <v>0</v>
      </c>
      <c r="G11" s="439"/>
      <c r="H11" s="440"/>
      <c r="I11" s="440"/>
      <c r="J11" s="441"/>
    </row>
    <row r="12" spans="1:10" s="67" customFormat="1" ht="15" customHeight="1" x14ac:dyDescent="0.25">
      <c r="A12" s="96"/>
      <c r="B12" s="161" t="s">
        <v>38</v>
      </c>
      <c r="C12" s="125"/>
      <c r="D12" s="84"/>
      <c r="E12" s="84"/>
      <c r="F12" s="445">
        <f t="shared" si="0"/>
        <v>0</v>
      </c>
      <c r="G12" s="439"/>
      <c r="H12" s="440"/>
      <c r="I12" s="440"/>
      <c r="J12" s="441"/>
    </row>
    <row r="13" spans="1:10" s="67" customFormat="1" ht="15" customHeight="1" x14ac:dyDescent="0.25">
      <c r="A13" s="96"/>
      <c r="B13" s="161" t="s">
        <v>57</v>
      </c>
      <c r="C13" s="125"/>
      <c r="D13" s="84"/>
      <c r="E13" s="84"/>
      <c r="F13" s="445">
        <f t="shared" si="0"/>
        <v>0</v>
      </c>
      <c r="G13" s="439"/>
      <c r="H13" s="440"/>
      <c r="I13" s="440"/>
      <c r="J13" s="441"/>
    </row>
    <row r="14" spans="1:10" s="67" customFormat="1" ht="15" customHeight="1" x14ac:dyDescent="0.25">
      <c r="A14" s="96"/>
      <c r="B14" s="169"/>
      <c r="C14" s="125"/>
      <c r="D14" s="84"/>
      <c r="E14" s="84"/>
      <c r="F14" s="445">
        <f t="shared" si="0"/>
        <v>0</v>
      </c>
      <c r="G14" s="439"/>
      <c r="H14" s="440"/>
      <c r="I14" s="440"/>
      <c r="J14" s="441"/>
    </row>
    <row r="15" spans="1:10" s="67" customFormat="1" ht="15" customHeight="1" x14ac:dyDescent="0.25">
      <c r="A15" s="96"/>
      <c r="B15" s="169"/>
      <c r="C15" s="125"/>
      <c r="D15" s="84"/>
      <c r="E15" s="84"/>
      <c r="F15" s="445">
        <f t="shared" si="0"/>
        <v>0</v>
      </c>
      <c r="G15" s="439"/>
      <c r="H15" s="440"/>
      <c r="I15" s="440"/>
      <c r="J15" s="441"/>
    </row>
    <row r="16" spans="1:10" s="67" customFormat="1" ht="15" customHeight="1" x14ac:dyDescent="0.25">
      <c r="A16" s="96"/>
      <c r="B16" s="169" t="s">
        <v>17</v>
      </c>
      <c r="C16" s="125"/>
      <c r="D16" s="84"/>
      <c r="E16" s="84"/>
      <c r="F16" s="445">
        <f t="shared" si="0"/>
        <v>0</v>
      </c>
      <c r="G16" s="439"/>
      <c r="H16" s="440"/>
      <c r="I16" s="440"/>
      <c r="J16" s="441"/>
    </row>
    <row r="17" spans="1:10" s="83" customFormat="1" ht="15" customHeight="1" thickBot="1" x14ac:dyDescent="0.3">
      <c r="A17" s="294" t="s">
        <v>39</v>
      </c>
      <c r="B17" s="295"/>
      <c r="C17" s="99">
        <f>SUM(C6:C16)</f>
        <v>0</v>
      </c>
      <c r="D17" s="100">
        <f t="shared" ref="D17:E17" si="1">SUM(D6:D16)</f>
        <v>0</v>
      </c>
      <c r="E17" s="100">
        <f t="shared" si="1"/>
        <v>0</v>
      </c>
      <c r="F17" s="449">
        <f t="shared" si="0"/>
        <v>0</v>
      </c>
      <c r="G17" s="442"/>
      <c r="H17" s="443"/>
      <c r="I17" s="443"/>
      <c r="J17" s="444"/>
    </row>
    <row r="18" spans="1:10" s="72" customFormat="1" ht="15" customHeight="1" x14ac:dyDescent="0.25">
      <c r="A18" s="421"/>
      <c r="B18" s="422"/>
      <c r="C18" s="422"/>
      <c r="D18" s="422"/>
      <c r="E18" s="422"/>
      <c r="F18" s="422"/>
      <c r="G18" s="422"/>
      <c r="H18" s="422"/>
      <c r="I18" s="422"/>
      <c r="J18" s="423"/>
    </row>
    <row r="19" spans="1:10" s="72" customFormat="1" ht="15" customHeight="1" x14ac:dyDescent="0.25">
      <c r="A19" s="303" t="s">
        <v>40</v>
      </c>
      <c r="B19" s="304"/>
      <c r="C19" s="304"/>
      <c r="D19" s="304"/>
      <c r="E19" s="304"/>
      <c r="F19" s="304"/>
      <c r="G19" s="304"/>
      <c r="H19" s="304"/>
      <c r="I19" s="304"/>
      <c r="J19" s="305"/>
    </row>
    <row r="20" spans="1:10" s="67" customFormat="1" ht="15" x14ac:dyDescent="0.25">
      <c r="A20" s="306" t="s">
        <v>47</v>
      </c>
      <c r="B20" s="307"/>
      <c r="C20" s="307"/>
      <c r="D20" s="307"/>
      <c r="E20" s="307"/>
      <c r="F20" s="307"/>
      <c r="G20" s="307"/>
      <c r="H20" s="307"/>
      <c r="I20" s="307"/>
      <c r="J20" s="308"/>
    </row>
    <row r="21" spans="1:10" s="67" customFormat="1" ht="24.75" customHeight="1" thickBot="1" x14ac:dyDescent="0.25">
      <c r="A21" s="424" t="s">
        <v>66</v>
      </c>
      <c r="B21" s="310"/>
      <c r="C21" s="310"/>
      <c r="D21" s="310"/>
      <c r="E21" s="310"/>
      <c r="F21" s="310"/>
      <c r="G21" s="310"/>
      <c r="H21" s="310"/>
      <c r="I21" s="310"/>
      <c r="J21" s="425"/>
    </row>
    <row r="22" spans="1:10" s="67" customFormat="1" x14ac:dyDescent="0.2">
      <c r="A22" s="261"/>
      <c r="B22" s="262"/>
      <c r="C22" s="263"/>
      <c r="D22" s="263"/>
      <c r="E22" s="263"/>
      <c r="F22" s="445">
        <f>SUM(C22:E22)</f>
        <v>0</v>
      </c>
      <c r="G22" s="266"/>
      <c r="H22" s="263"/>
      <c r="I22" s="263"/>
      <c r="J22" s="236">
        <f>SUM(G22:I22)</f>
        <v>0</v>
      </c>
    </row>
    <row r="23" spans="1:10" s="67" customFormat="1" x14ac:dyDescent="0.2">
      <c r="A23" s="85"/>
      <c r="B23" s="252"/>
      <c r="C23" s="84"/>
      <c r="D23" s="84"/>
      <c r="E23" s="84"/>
      <c r="F23" s="445">
        <f t="shared" ref="F23:F29" si="2">SUM(C23:E23)</f>
        <v>0</v>
      </c>
      <c r="G23" s="125"/>
      <c r="H23" s="84"/>
      <c r="I23" s="84"/>
      <c r="J23" s="230">
        <f t="shared" ref="J23:J28" si="3">SUM(G23:I23)</f>
        <v>0</v>
      </c>
    </row>
    <row r="24" spans="1:10" s="67" customFormat="1" x14ac:dyDescent="0.2">
      <c r="A24" s="85"/>
      <c r="B24" s="252"/>
      <c r="C24" s="84"/>
      <c r="D24" s="84"/>
      <c r="E24" s="84"/>
      <c r="F24" s="445">
        <f t="shared" si="2"/>
        <v>0</v>
      </c>
      <c r="G24" s="125"/>
      <c r="H24" s="84"/>
      <c r="I24" s="84"/>
      <c r="J24" s="230">
        <f t="shared" si="3"/>
        <v>0</v>
      </c>
    </row>
    <row r="25" spans="1:10" s="67" customFormat="1" x14ac:dyDescent="0.2">
      <c r="A25" s="85"/>
      <c r="B25" s="252"/>
      <c r="C25" s="84"/>
      <c r="D25" s="84"/>
      <c r="E25" s="84"/>
      <c r="F25" s="445">
        <f t="shared" si="2"/>
        <v>0</v>
      </c>
      <c r="G25" s="125"/>
      <c r="H25" s="84"/>
      <c r="I25" s="84"/>
      <c r="J25" s="230">
        <f t="shared" si="3"/>
        <v>0</v>
      </c>
    </row>
    <row r="26" spans="1:10" s="67" customFormat="1" x14ac:dyDescent="0.2">
      <c r="A26" s="85"/>
      <c r="B26" s="252"/>
      <c r="C26" s="84"/>
      <c r="D26" s="84"/>
      <c r="E26" s="84"/>
      <c r="F26" s="445">
        <f t="shared" si="2"/>
        <v>0</v>
      </c>
      <c r="G26" s="125"/>
      <c r="H26" s="84"/>
      <c r="I26" s="84"/>
      <c r="J26" s="230">
        <f t="shared" si="3"/>
        <v>0</v>
      </c>
    </row>
    <row r="27" spans="1:10" s="67" customFormat="1" x14ac:dyDescent="0.2">
      <c r="A27" s="85"/>
      <c r="B27" s="252"/>
      <c r="C27" s="84"/>
      <c r="D27" s="84"/>
      <c r="E27" s="84"/>
      <c r="F27" s="445">
        <f t="shared" si="2"/>
        <v>0</v>
      </c>
      <c r="G27" s="125"/>
      <c r="H27" s="84"/>
      <c r="I27" s="84"/>
      <c r="J27" s="230">
        <f t="shared" si="3"/>
        <v>0</v>
      </c>
    </row>
    <row r="28" spans="1:10" s="67" customFormat="1" x14ac:dyDescent="0.2">
      <c r="A28" s="96"/>
      <c r="B28" s="209" t="s">
        <v>45</v>
      </c>
      <c r="C28" s="84"/>
      <c r="D28" s="84"/>
      <c r="E28" s="84"/>
      <c r="F28" s="445">
        <f t="shared" si="2"/>
        <v>0</v>
      </c>
      <c r="G28" s="125"/>
      <c r="H28" s="84"/>
      <c r="I28" s="84"/>
      <c r="J28" s="230">
        <f t="shared" si="3"/>
        <v>0</v>
      </c>
    </row>
    <row r="29" spans="1:10" s="68" customFormat="1" ht="15" x14ac:dyDescent="0.25">
      <c r="A29" s="96"/>
      <c r="B29" s="210" t="s">
        <v>21</v>
      </c>
      <c r="C29" s="94">
        <f>SUM(C22:C28)</f>
        <v>0</v>
      </c>
      <c r="D29" s="94">
        <f t="shared" ref="D29:E29" si="4">SUM(D22:D28)</f>
        <v>0</v>
      </c>
      <c r="E29" s="94">
        <f t="shared" si="4"/>
        <v>0</v>
      </c>
      <c r="F29" s="445">
        <f>SUM(F22:F28)</f>
        <v>0</v>
      </c>
      <c r="G29" s="95">
        <f>SUM(G22:G28)</f>
        <v>0</v>
      </c>
      <c r="H29" s="94">
        <f t="shared" ref="H29" si="5">SUM(H22:H28)</f>
        <v>0</v>
      </c>
      <c r="I29" s="94">
        <f t="shared" ref="I29" si="6">SUM(I22:I28)</f>
        <v>0</v>
      </c>
      <c r="J29" s="230">
        <f>SUM(G29:I29)</f>
        <v>0</v>
      </c>
    </row>
    <row r="30" spans="1:10" s="67" customFormat="1" x14ac:dyDescent="0.2">
      <c r="A30" s="104" t="s">
        <v>61</v>
      </c>
      <c r="B30" s="211"/>
      <c r="C30" s="78"/>
      <c r="D30" s="78"/>
      <c r="E30" s="78"/>
      <c r="F30" s="165"/>
      <c r="G30" s="77"/>
      <c r="H30" s="78"/>
      <c r="I30" s="78"/>
      <c r="J30" s="231"/>
    </row>
    <row r="31" spans="1:10" s="67" customFormat="1" x14ac:dyDescent="0.2">
      <c r="A31" s="96"/>
      <c r="B31" s="212">
        <f t="shared" ref="B31:B37" si="7">B22</f>
        <v>0</v>
      </c>
      <c r="C31" s="84"/>
      <c r="D31" s="84"/>
      <c r="E31" s="84"/>
      <c r="F31" s="162">
        <f>SUM(C31:E31)</f>
        <v>0</v>
      </c>
      <c r="G31" s="125"/>
      <c r="H31" s="84"/>
      <c r="I31" s="84"/>
      <c r="J31" s="230">
        <f>SUM(G31:I31)</f>
        <v>0</v>
      </c>
    </row>
    <row r="32" spans="1:10" s="67" customFormat="1" x14ac:dyDescent="0.2">
      <c r="A32" s="96"/>
      <c r="B32" s="212">
        <f t="shared" si="7"/>
        <v>0</v>
      </c>
      <c r="C32" s="84"/>
      <c r="D32" s="84"/>
      <c r="E32" s="84"/>
      <c r="F32" s="162">
        <f t="shared" ref="F32:F38" si="8">SUM(C32:E32)</f>
        <v>0</v>
      </c>
      <c r="G32" s="125"/>
      <c r="H32" s="84"/>
      <c r="I32" s="84"/>
      <c r="J32" s="230">
        <f t="shared" ref="J32:J38" si="9">SUM(G32:I32)</f>
        <v>0</v>
      </c>
    </row>
    <row r="33" spans="1:12" s="67" customFormat="1" x14ac:dyDescent="0.2">
      <c r="A33" s="96"/>
      <c r="B33" s="212">
        <f t="shared" si="7"/>
        <v>0</v>
      </c>
      <c r="C33" s="84"/>
      <c r="D33" s="84"/>
      <c r="E33" s="84"/>
      <c r="F33" s="162">
        <f t="shared" si="8"/>
        <v>0</v>
      </c>
      <c r="G33" s="125"/>
      <c r="H33" s="84"/>
      <c r="I33" s="84"/>
      <c r="J33" s="230">
        <f t="shared" si="9"/>
        <v>0</v>
      </c>
    </row>
    <row r="34" spans="1:12" s="67" customFormat="1" x14ac:dyDescent="0.2">
      <c r="A34" s="96"/>
      <c r="B34" s="212">
        <f t="shared" si="7"/>
        <v>0</v>
      </c>
      <c r="C34" s="84"/>
      <c r="D34" s="84"/>
      <c r="E34" s="84"/>
      <c r="F34" s="162">
        <f t="shared" si="8"/>
        <v>0</v>
      </c>
      <c r="G34" s="125"/>
      <c r="H34" s="84"/>
      <c r="I34" s="84"/>
      <c r="J34" s="230">
        <f t="shared" si="9"/>
        <v>0</v>
      </c>
    </row>
    <row r="35" spans="1:12" s="67" customFormat="1" x14ac:dyDescent="0.2">
      <c r="A35" s="96"/>
      <c r="B35" s="212">
        <f t="shared" si="7"/>
        <v>0</v>
      </c>
      <c r="C35" s="84"/>
      <c r="D35" s="253"/>
      <c r="E35" s="84"/>
      <c r="F35" s="162">
        <f t="shared" si="8"/>
        <v>0</v>
      </c>
      <c r="G35" s="125"/>
      <c r="H35" s="84"/>
      <c r="I35" s="84"/>
      <c r="J35" s="230">
        <f t="shared" si="9"/>
        <v>0</v>
      </c>
    </row>
    <row r="36" spans="1:12" s="67" customFormat="1" x14ac:dyDescent="0.2">
      <c r="A36" s="96"/>
      <c r="B36" s="212">
        <f t="shared" si="7"/>
        <v>0</v>
      </c>
      <c r="C36" s="84"/>
      <c r="D36" s="84"/>
      <c r="E36" s="84"/>
      <c r="F36" s="162">
        <f t="shared" si="8"/>
        <v>0</v>
      </c>
      <c r="G36" s="125"/>
      <c r="H36" s="84"/>
      <c r="I36" s="84"/>
      <c r="J36" s="230">
        <f t="shared" si="9"/>
        <v>0</v>
      </c>
    </row>
    <row r="37" spans="1:12" s="67" customFormat="1" x14ac:dyDescent="0.2">
      <c r="A37" s="96"/>
      <c r="B37" s="209" t="str">
        <f t="shared" si="7"/>
        <v>All Other Project Staff</v>
      </c>
      <c r="C37" s="84"/>
      <c r="D37" s="84"/>
      <c r="E37" s="84"/>
      <c r="F37" s="162">
        <f t="shared" si="8"/>
        <v>0</v>
      </c>
      <c r="G37" s="125"/>
      <c r="H37" s="84"/>
      <c r="I37" s="84"/>
      <c r="J37" s="230">
        <f t="shared" si="9"/>
        <v>0</v>
      </c>
    </row>
    <row r="38" spans="1:12" s="68" customFormat="1" ht="15" customHeight="1" x14ac:dyDescent="0.25">
      <c r="A38" s="96"/>
      <c r="B38" s="210" t="s">
        <v>31</v>
      </c>
      <c r="C38" s="94">
        <f>SUM(C31:C37)</f>
        <v>0</v>
      </c>
      <c r="D38" s="94">
        <f t="shared" ref="D38:E38" si="10">SUM(D31:D37)</f>
        <v>0</v>
      </c>
      <c r="E38" s="94">
        <f t="shared" si="10"/>
        <v>0</v>
      </c>
      <c r="F38" s="162">
        <f>SUM(F31:F37)</f>
        <v>0</v>
      </c>
      <c r="G38" s="95">
        <f>SUM(G31:G37)</f>
        <v>0</v>
      </c>
      <c r="H38" s="94">
        <f t="shared" ref="H38" si="11">SUM(H31:H37)</f>
        <v>0</v>
      </c>
      <c r="I38" s="94">
        <f t="shared" ref="I38" si="12">SUM(I31:I37)</f>
        <v>0</v>
      </c>
      <c r="J38" s="230">
        <f t="shared" si="9"/>
        <v>0</v>
      </c>
      <c r="L38" s="70"/>
    </row>
    <row r="39" spans="1:12" s="68" customFormat="1" ht="15" customHeight="1" x14ac:dyDescent="0.25">
      <c r="A39" s="264" t="s">
        <v>93</v>
      </c>
      <c r="B39" s="213"/>
      <c r="C39" s="94">
        <f t="shared" ref="C39:J39" si="13">C29+C38</f>
        <v>0</v>
      </c>
      <c r="D39" s="94">
        <f t="shared" si="13"/>
        <v>0</v>
      </c>
      <c r="E39" s="94">
        <f t="shared" si="13"/>
        <v>0</v>
      </c>
      <c r="F39" s="162">
        <f t="shared" si="13"/>
        <v>0</v>
      </c>
      <c r="G39" s="95">
        <f t="shared" si="13"/>
        <v>0</v>
      </c>
      <c r="H39" s="94">
        <f t="shared" si="13"/>
        <v>0</v>
      </c>
      <c r="I39" s="94">
        <f t="shared" si="13"/>
        <v>0</v>
      </c>
      <c r="J39" s="230">
        <f t="shared" si="13"/>
        <v>0</v>
      </c>
      <c r="L39" s="70"/>
    </row>
    <row r="40" spans="1:12" s="89" customFormat="1" ht="20.25" customHeight="1" x14ac:dyDescent="0.2">
      <c r="A40" s="265"/>
      <c r="B40" s="249" t="s">
        <v>19</v>
      </c>
      <c r="C40" s="287" t="s">
        <v>72</v>
      </c>
      <c r="D40" s="287"/>
      <c r="E40" s="287"/>
      <c r="F40" s="288"/>
      <c r="G40" s="286" t="s">
        <v>73</v>
      </c>
      <c r="H40" s="287"/>
      <c r="I40" s="287"/>
      <c r="J40" s="288"/>
    </row>
    <row r="41" spans="1:12" s="67" customFormat="1" ht="15" customHeight="1" x14ac:dyDescent="0.2">
      <c r="A41" s="258"/>
      <c r="B41" s="249" t="s">
        <v>32</v>
      </c>
      <c r="C41" s="130" t="s">
        <v>68</v>
      </c>
      <c r="D41" s="130" t="s">
        <v>70</v>
      </c>
      <c r="E41" s="130" t="s">
        <v>71</v>
      </c>
      <c r="F41" s="204" t="s">
        <v>90</v>
      </c>
      <c r="G41" s="163" t="s">
        <v>68</v>
      </c>
      <c r="H41" s="130" t="s">
        <v>70</v>
      </c>
      <c r="I41" s="130" t="s">
        <v>71</v>
      </c>
      <c r="J41" s="289" t="s">
        <v>83</v>
      </c>
    </row>
    <row r="42" spans="1:12" s="67" customFormat="1" ht="15" customHeight="1" x14ac:dyDescent="0.25">
      <c r="A42" s="85"/>
      <c r="B42" s="250" t="s">
        <v>18</v>
      </c>
      <c r="C42" s="130" t="s">
        <v>69</v>
      </c>
      <c r="D42" s="130" t="s">
        <v>69</v>
      </c>
      <c r="E42" s="130" t="s">
        <v>69</v>
      </c>
      <c r="F42" s="204" t="s">
        <v>91</v>
      </c>
      <c r="G42" s="163" t="s">
        <v>69</v>
      </c>
      <c r="H42" s="130" t="s">
        <v>69</v>
      </c>
      <c r="I42" s="130" t="s">
        <v>69</v>
      </c>
      <c r="J42" s="289"/>
    </row>
    <row r="43" spans="1:12" s="67" customFormat="1" ht="22.5" customHeight="1" x14ac:dyDescent="0.25">
      <c r="A43" s="85"/>
      <c r="B43" s="200">
        <f>B4</f>
        <v>0</v>
      </c>
      <c r="C43" s="166">
        <f>C4</f>
        <v>0</v>
      </c>
      <c r="D43" s="166">
        <f>D4</f>
        <v>0</v>
      </c>
      <c r="E43" s="166">
        <f>E4</f>
        <v>0</v>
      </c>
      <c r="F43" s="204" t="s">
        <v>92</v>
      </c>
      <c r="G43" s="167">
        <f>C43</f>
        <v>0</v>
      </c>
      <c r="H43" s="166">
        <f>D43</f>
        <v>0</v>
      </c>
      <c r="I43" s="166">
        <f>E43</f>
        <v>0</v>
      </c>
      <c r="J43" s="289"/>
    </row>
    <row r="44" spans="1:12" s="102" customFormat="1" ht="15" x14ac:dyDescent="0.25">
      <c r="A44" s="234" t="s">
        <v>20</v>
      </c>
      <c r="B44" s="214"/>
      <c r="C44" s="426"/>
      <c r="D44" s="313"/>
      <c r="E44" s="313"/>
      <c r="F44" s="314"/>
      <c r="G44" s="428"/>
      <c r="H44" s="427"/>
      <c r="I44" s="427"/>
      <c r="J44" s="429"/>
    </row>
    <row r="45" spans="1:12" s="67" customFormat="1" x14ac:dyDescent="0.2">
      <c r="A45" s="96"/>
      <c r="B45" s="215" t="s">
        <v>78</v>
      </c>
      <c r="C45" s="84"/>
      <c r="D45" s="84"/>
      <c r="E45" s="84"/>
      <c r="F45" s="162">
        <f>SUM(C45:E45)</f>
        <v>0</v>
      </c>
      <c r="G45" s="125"/>
      <c r="H45" s="84"/>
      <c r="I45" s="84"/>
      <c r="J45" s="230">
        <f>SUM(G45:I45)</f>
        <v>0</v>
      </c>
    </row>
    <row r="46" spans="1:12" s="67" customFormat="1" x14ac:dyDescent="0.2">
      <c r="A46" s="96"/>
      <c r="B46" s="215" t="s">
        <v>79</v>
      </c>
      <c r="C46" s="84"/>
      <c r="D46" s="84"/>
      <c r="E46" s="84"/>
      <c r="F46" s="162">
        <f t="shared" ref="F46:F79" si="14">SUM(C46:E46)</f>
        <v>0</v>
      </c>
      <c r="G46" s="125"/>
      <c r="H46" s="84"/>
      <c r="I46" s="84"/>
      <c r="J46" s="230">
        <f t="shared" ref="J46:J80" si="15">SUM(G46:I46)</f>
        <v>0</v>
      </c>
    </row>
    <row r="47" spans="1:12" s="67" customFormat="1" x14ac:dyDescent="0.2">
      <c r="A47" s="96"/>
      <c r="B47" s="215" t="s">
        <v>77</v>
      </c>
      <c r="C47" s="84"/>
      <c r="D47" s="84"/>
      <c r="E47" s="84"/>
      <c r="F47" s="162">
        <f t="shared" si="14"/>
        <v>0</v>
      </c>
      <c r="G47" s="125"/>
      <c r="H47" s="84"/>
      <c r="I47" s="84"/>
      <c r="J47" s="230">
        <f t="shared" si="15"/>
        <v>0</v>
      </c>
    </row>
    <row r="48" spans="1:12" s="67" customFormat="1" x14ac:dyDescent="0.2">
      <c r="A48" s="96"/>
      <c r="B48" s="215" t="s">
        <v>27</v>
      </c>
      <c r="C48" s="84"/>
      <c r="D48" s="84"/>
      <c r="E48" s="84"/>
      <c r="F48" s="162">
        <f t="shared" si="14"/>
        <v>0</v>
      </c>
      <c r="G48" s="125"/>
      <c r="H48" s="84"/>
      <c r="I48" s="84"/>
      <c r="J48" s="230">
        <f t="shared" si="15"/>
        <v>0</v>
      </c>
    </row>
    <row r="49" spans="1:10" s="67" customFormat="1" x14ac:dyDescent="0.2">
      <c r="A49" s="96"/>
      <c r="B49" s="215" t="s">
        <v>50</v>
      </c>
      <c r="C49" s="84"/>
      <c r="D49" s="84"/>
      <c r="E49" s="84"/>
      <c r="F49" s="162">
        <f t="shared" si="14"/>
        <v>0</v>
      </c>
      <c r="G49" s="125"/>
      <c r="H49" s="84"/>
      <c r="I49" s="84"/>
      <c r="J49" s="230">
        <f t="shared" si="15"/>
        <v>0</v>
      </c>
    </row>
    <row r="50" spans="1:10" s="67" customFormat="1" x14ac:dyDescent="0.2">
      <c r="A50" s="96"/>
      <c r="B50" s="215" t="s">
        <v>24</v>
      </c>
      <c r="C50" s="84"/>
      <c r="D50" s="84"/>
      <c r="E50" s="84"/>
      <c r="F50" s="162">
        <f t="shared" si="14"/>
        <v>0</v>
      </c>
      <c r="G50" s="125"/>
      <c r="H50" s="84"/>
      <c r="I50" s="84"/>
      <c r="J50" s="230">
        <f t="shared" si="15"/>
        <v>0</v>
      </c>
    </row>
    <row r="51" spans="1:10" s="67" customFormat="1" x14ac:dyDescent="0.2">
      <c r="A51" s="96"/>
      <c r="B51" s="215" t="s">
        <v>76</v>
      </c>
      <c r="C51" s="84"/>
      <c r="D51" s="84"/>
      <c r="E51" s="84"/>
      <c r="F51" s="162">
        <f t="shared" si="14"/>
        <v>0</v>
      </c>
      <c r="G51" s="125"/>
      <c r="H51" s="84"/>
      <c r="I51" s="84"/>
      <c r="J51" s="230">
        <f t="shared" si="15"/>
        <v>0</v>
      </c>
    </row>
    <row r="52" spans="1:10" s="67" customFormat="1" x14ac:dyDescent="0.2">
      <c r="A52" s="96"/>
      <c r="B52" s="215" t="s">
        <v>28</v>
      </c>
      <c r="C52" s="84"/>
      <c r="D52" s="84"/>
      <c r="E52" s="84"/>
      <c r="F52" s="162">
        <f t="shared" si="14"/>
        <v>0</v>
      </c>
      <c r="G52" s="125"/>
      <c r="H52" s="84"/>
      <c r="I52" s="84"/>
      <c r="J52" s="230">
        <f t="shared" si="15"/>
        <v>0</v>
      </c>
    </row>
    <row r="53" spans="1:10" s="67" customFormat="1" x14ac:dyDescent="0.2">
      <c r="A53" s="96"/>
      <c r="B53" s="215" t="s">
        <v>80</v>
      </c>
      <c r="C53" s="84"/>
      <c r="D53" s="84"/>
      <c r="E53" s="84"/>
      <c r="F53" s="162">
        <f t="shared" si="14"/>
        <v>0</v>
      </c>
      <c r="G53" s="125"/>
      <c r="H53" s="84"/>
      <c r="I53" s="84"/>
      <c r="J53" s="230">
        <f t="shared" si="15"/>
        <v>0</v>
      </c>
    </row>
    <row r="54" spans="1:10" s="67" customFormat="1" x14ac:dyDescent="0.2">
      <c r="A54" s="85"/>
      <c r="B54" s="216" t="s">
        <v>81</v>
      </c>
      <c r="C54" s="84"/>
      <c r="D54" s="84"/>
      <c r="E54" s="84"/>
      <c r="F54" s="162">
        <f t="shared" si="14"/>
        <v>0</v>
      </c>
      <c r="G54" s="125"/>
      <c r="H54" s="84"/>
      <c r="I54" s="84"/>
      <c r="J54" s="230">
        <f t="shared" si="15"/>
        <v>0</v>
      </c>
    </row>
    <row r="55" spans="1:10" s="67" customFormat="1" x14ac:dyDescent="0.2">
      <c r="A55" s="85"/>
      <c r="B55" s="254"/>
      <c r="C55" s="84"/>
      <c r="D55" s="84"/>
      <c r="E55" s="84"/>
      <c r="F55" s="162">
        <f t="shared" si="14"/>
        <v>0</v>
      </c>
      <c r="G55" s="125"/>
      <c r="H55" s="84"/>
      <c r="I55" s="84"/>
      <c r="J55" s="230">
        <f t="shared" si="15"/>
        <v>0</v>
      </c>
    </row>
    <row r="56" spans="1:10" s="67" customFormat="1" x14ac:dyDescent="0.2">
      <c r="A56" s="85"/>
      <c r="B56" s="254"/>
      <c r="C56" s="84"/>
      <c r="D56" s="84"/>
      <c r="E56" s="84"/>
      <c r="F56" s="162">
        <f t="shared" si="14"/>
        <v>0</v>
      </c>
      <c r="G56" s="125"/>
      <c r="H56" s="84"/>
      <c r="I56" s="84"/>
      <c r="J56" s="230">
        <f t="shared" si="15"/>
        <v>0</v>
      </c>
    </row>
    <row r="57" spans="1:10" s="67" customFormat="1" x14ac:dyDescent="0.2">
      <c r="A57" s="85"/>
      <c r="B57" s="254"/>
      <c r="C57" s="84"/>
      <c r="D57" s="84"/>
      <c r="E57" s="84"/>
      <c r="F57" s="162">
        <f t="shared" si="14"/>
        <v>0</v>
      </c>
      <c r="G57" s="125"/>
      <c r="H57" s="84"/>
      <c r="I57" s="84"/>
      <c r="J57" s="230">
        <f t="shared" si="15"/>
        <v>0</v>
      </c>
    </row>
    <row r="58" spans="1:10" s="67" customFormat="1" x14ac:dyDescent="0.2">
      <c r="A58" s="85"/>
      <c r="B58" s="254"/>
      <c r="C58" s="84"/>
      <c r="D58" s="84"/>
      <c r="E58" s="84"/>
      <c r="F58" s="162">
        <f t="shared" si="14"/>
        <v>0</v>
      </c>
      <c r="G58" s="125"/>
      <c r="H58" s="84"/>
      <c r="I58" s="84"/>
      <c r="J58" s="230">
        <f t="shared" si="15"/>
        <v>0</v>
      </c>
    </row>
    <row r="59" spans="1:10" s="67" customFormat="1" x14ac:dyDescent="0.2">
      <c r="A59" s="85"/>
      <c r="B59" s="254"/>
      <c r="C59" s="84"/>
      <c r="D59" s="84"/>
      <c r="E59" s="84"/>
      <c r="F59" s="162">
        <f t="shared" si="14"/>
        <v>0</v>
      </c>
      <c r="G59" s="125"/>
      <c r="H59" s="84"/>
      <c r="I59" s="84"/>
      <c r="J59" s="230">
        <f t="shared" si="15"/>
        <v>0</v>
      </c>
    </row>
    <row r="60" spans="1:10" s="67" customFormat="1" x14ac:dyDescent="0.2">
      <c r="A60" s="85"/>
      <c r="B60" s="254"/>
      <c r="C60" s="84"/>
      <c r="D60" s="84"/>
      <c r="E60" s="84"/>
      <c r="F60" s="162">
        <f t="shared" si="14"/>
        <v>0</v>
      </c>
      <c r="G60" s="125"/>
      <c r="H60" s="84"/>
      <c r="I60" s="84"/>
      <c r="J60" s="230">
        <f t="shared" si="15"/>
        <v>0</v>
      </c>
    </row>
    <row r="61" spans="1:10" s="67" customFormat="1" x14ac:dyDescent="0.2">
      <c r="A61" s="85"/>
      <c r="B61" s="254"/>
      <c r="C61" s="84"/>
      <c r="D61" s="84"/>
      <c r="E61" s="84"/>
      <c r="F61" s="162">
        <f t="shared" si="14"/>
        <v>0</v>
      </c>
      <c r="G61" s="125"/>
      <c r="H61" s="84"/>
      <c r="I61" s="84"/>
      <c r="J61" s="230">
        <f t="shared" si="15"/>
        <v>0</v>
      </c>
    </row>
    <row r="62" spans="1:10" s="67" customFormat="1" x14ac:dyDescent="0.2">
      <c r="A62" s="85"/>
      <c r="B62" s="254"/>
      <c r="C62" s="84"/>
      <c r="D62" s="84"/>
      <c r="E62" s="84"/>
      <c r="F62" s="162">
        <f t="shared" si="14"/>
        <v>0</v>
      </c>
      <c r="G62" s="125"/>
      <c r="H62" s="84"/>
      <c r="I62" s="84"/>
      <c r="J62" s="230">
        <f t="shared" si="15"/>
        <v>0</v>
      </c>
    </row>
    <row r="63" spans="1:10" s="67" customFormat="1" x14ac:dyDescent="0.2">
      <c r="A63" s="85"/>
      <c r="B63" s="254"/>
      <c r="C63" s="84"/>
      <c r="D63" s="84"/>
      <c r="E63" s="84"/>
      <c r="F63" s="162">
        <f t="shared" si="14"/>
        <v>0</v>
      </c>
      <c r="G63" s="125"/>
      <c r="H63" s="84"/>
      <c r="I63" s="84"/>
      <c r="J63" s="230">
        <f t="shared" si="15"/>
        <v>0</v>
      </c>
    </row>
    <row r="64" spans="1:10" s="67" customFormat="1" x14ac:dyDescent="0.2">
      <c r="A64" s="85"/>
      <c r="B64" s="254"/>
      <c r="C64" s="84"/>
      <c r="D64" s="84"/>
      <c r="E64" s="84"/>
      <c r="F64" s="162">
        <f t="shared" si="14"/>
        <v>0</v>
      </c>
      <c r="G64" s="125"/>
      <c r="H64" s="84"/>
      <c r="I64" s="84"/>
      <c r="J64" s="230">
        <f t="shared" si="15"/>
        <v>0</v>
      </c>
    </row>
    <row r="65" spans="1:10" s="67" customFormat="1" x14ac:dyDescent="0.2">
      <c r="A65" s="85"/>
      <c r="B65" s="254"/>
      <c r="C65" s="84"/>
      <c r="D65" s="84"/>
      <c r="E65" s="84"/>
      <c r="F65" s="162">
        <f t="shared" si="14"/>
        <v>0</v>
      </c>
      <c r="G65" s="125"/>
      <c r="H65" s="84"/>
      <c r="I65" s="84"/>
      <c r="J65" s="230">
        <f t="shared" si="15"/>
        <v>0</v>
      </c>
    </row>
    <row r="66" spans="1:10" s="67" customFormat="1" x14ac:dyDescent="0.2">
      <c r="A66" s="85"/>
      <c r="B66" s="254"/>
      <c r="C66" s="84"/>
      <c r="D66" s="84"/>
      <c r="E66" s="84"/>
      <c r="F66" s="162">
        <f t="shared" si="14"/>
        <v>0</v>
      </c>
      <c r="G66" s="125"/>
      <c r="H66" s="84"/>
      <c r="I66" s="84"/>
      <c r="J66" s="230">
        <f t="shared" si="15"/>
        <v>0</v>
      </c>
    </row>
    <row r="67" spans="1:10" s="67" customFormat="1" x14ac:dyDescent="0.2">
      <c r="A67" s="85"/>
      <c r="B67" s="254"/>
      <c r="C67" s="84"/>
      <c r="D67" s="84"/>
      <c r="E67" s="84"/>
      <c r="F67" s="162">
        <f t="shared" si="14"/>
        <v>0</v>
      </c>
      <c r="G67" s="125"/>
      <c r="H67" s="84"/>
      <c r="I67" s="84"/>
      <c r="J67" s="230">
        <f t="shared" si="15"/>
        <v>0</v>
      </c>
    </row>
    <row r="68" spans="1:10" s="67" customFormat="1" x14ac:dyDescent="0.2">
      <c r="A68" s="85"/>
      <c r="B68" s="254"/>
      <c r="C68" s="84"/>
      <c r="D68" s="84"/>
      <c r="E68" s="84"/>
      <c r="F68" s="162">
        <f t="shared" si="14"/>
        <v>0</v>
      </c>
      <c r="G68" s="125"/>
      <c r="H68" s="84"/>
      <c r="I68" s="84"/>
      <c r="J68" s="230">
        <f t="shared" si="15"/>
        <v>0</v>
      </c>
    </row>
    <row r="69" spans="1:10" s="67" customFormat="1" x14ac:dyDescent="0.2">
      <c r="A69" s="85"/>
      <c r="B69" s="254"/>
      <c r="C69" s="84"/>
      <c r="D69" s="84"/>
      <c r="E69" s="84"/>
      <c r="F69" s="162">
        <f t="shared" si="14"/>
        <v>0</v>
      </c>
      <c r="G69" s="125"/>
      <c r="H69" s="84"/>
      <c r="I69" s="84"/>
      <c r="J69" s="230">
        <f t="shared" si="15"/>
        <v>0</v>
      </c>
    </row>
    <row r="70" spans="1:10" s="67" customFormat="1" x14ac:dyDescent="0.2">
      <c r="A70" s="85"/>
      <c r="B70" s="254"/>
      <c r="C70" s="84"/>
      <c r="D70" s="84"/>
      <c r="E70" s="84"/>
      <c r="F70" s="162">
        <f t="shared" si="14"/>
        <v>0</v>
      </c>
      <c r="G70" s="125"/>
      <c r="H70" s="84"/>
      <c r="I70" s="84"/>
      <c r="J70" s="230">
        <f t="shared" si="15"/>
        <v>0</v>
      </c>
    </row>
    <row r="71" spans="1:10" s="67" customFormat="1" x14ac:dyDescent="0.2">
      <c r="A71" s="85"/>
      <c r="B71" s="254"/>
      <c r="C71" s="84"/>
      <c r="D71" s="84"/>
      <c r="E71" s="84"/>
      <c r="F71" s="162">
        <f t="shared" si="14"/>
        <v>0</v>
      </c>
      <c r="G71" s="125"/>
      <c r="H71" s="84"/>
      <c r="I71" s="84"/>
      <c r="J71" s="230">
        <f t="shared" si="15"/>
        <v>0</v>
      </c>
    </row>
    <row r="72" spans="1:10" s="67" customFormat="1" x14ac:dyDescent="0.2">
      <c r="A72" s="85"/>
      <c r="B72" s="254"/>
      <c r="C72" s="84"/>
      <c r="D72" s="84"/>
      <c r="E72" s="84"/>
      <c r="F72" s="162">
        <f t="shared" si="14"/>
        <v>0</v>
      </c>
      <c r="G72" s="125"/>
      <c r="H72" s="84"/>
      <c r="I72" s="84"/>
      <c r="J72" s="230">
        <f t="shared" si="15"/>
        <v>0</v>
      </c>
    </row>
    <row r="73" spans="1:10" s="67" customFormat="1" x14ac:dyDescent="0.2">
      <c r="A73" s="85"/>
      <c r="B73" s="254"/>
      <c r="C73" s="84"/>
      <c r="D73" s="84"/>
      <c r="E73" s="84"/>
      <c r="F73" s="162">
        <f t="shared" si="14"/>
        <v>0</v>
      </c>
      <c r="G73" s="125"/>
      <c r="H73" s="84"/>
      <c r="I73" s="84"/>
      <c r="J73" s="230">
        <f t="shared" si="15"/>
        <v>0</v>
      </c>
    </row>
    <row r="74" spans="1:10" s="67" customFormat="1" x14ac:dyDescent="0.2">
      <c r="A74" s="85"/>
      <c r="B74" s="254"/>
      <c r="C74" s="84"/>
      <c r="D74" s="84"/>
      <c r="E74" s="84"/>
      <c r="F74" s="162">
        <f t="shared" si="14"/>
        <v>0</v>
      </c>
      <c r="G74" s="125"/>
      <c r="H74" s="84"/>
      <c r="I74" s="84"/>
      <c r="J74" s="230">
        <f t="shared" si="15"/>
        <v>0</v>
      </c>
    </row>
    <row r="75" spans="1:10" s="67" customFormat="1" x14ac:dyDescent="0.2">
      <c r="A75" s="85"/>
      <c r="B75" s="254"/>
      <c r="C75" s="84"/>
      <c r="D75" s="84"/>
      <c r="E75" s="84"/>
      <c r="F75" s="162">
        <f t="shared" si="14"/>
        <v>0</v>
      </c>
      <c r="G75" s="125"/>
      <c r="H75" s="84"/>
      <c r="I75" s="84"/>
      <c r="J75" s="230">
        <f t="shared" si="15"/>
        <v>0</v>
      </c>
    </row>
    <row r="76" spans="1:10" s="67" customFormat="1" x14ac:dyDescent="0.2">
      <c r="A76" s="85"/>
      <c r="B76" s="254"/>
      <c r="C76" s="84"/>
      <c r="D76" s="84"/>
      <c r="E76" s="84"/>
      <c r="F76" s="162">
        <f t="shared" si="14"/>
        <v>0</v>
      </c>
      <c r="G76" s="125"/>
      <c r="H76" s="84"/>
      <c r="I76" s="84"/>
      <c r="J76" s="230">
        <f t="shared" si="15"/>
        <v>0</v>
      </c>
    </row>
    <row r="77" spans="1:10" s="67" customFormat="1" x14ac:dyDescent="0.2">
      <c r="A77" s="85"/>
      <c r="B77" s="254"/>
      <c r="C77" s="84"/>
      <c r="D77" s="84"/>
      <c r="E77" s="84"/>
      <c r="F77" s="162">
        <f t="shared" si="14"/>
        <v>0</v>
      </c>
      <c r="G77" s="125"/>
      <c r="H77" s="84"/>
      <c r="I77" s="84"/>
      <c r="J77" s="230">
        <f t="shared" si="15"/>
        <v>0</v>
      </c>
    </row>
    <row r="78" spans="1:10" s="67" customFormat="1" x14ac:dyDescent="0.2">
      <c r="A78" s="85"/>
      <c r="B78" s="254"/>
      <c r="C78" s="84"/>
      <c r="D78" s="84"/>
      <c r="E78" s="84"/>
      <c r="F78" s="162">
        <f t="shared" si="14"/>
        <v>0</v>
      </c>
      <c r="G78" s="125"/>
      <c r="H78" s="84"/>
      <c r="I78" s="84"/>
      <c r="J78" s="230">
        <f t="shared" si="15"/>
        <v>0</v>
      </c>
    </row>
    <row r="79" spans="1:10" s="109" customFormat="1" ht="15" x14ac:dyDescent="0.25">
      <c r="A79" s="106" t="s">
        <v>22</v>
      </c>
      <c r="B79" s="217"/>
      <c r="C79" s="108">
        <f>SUM(C45:C78)</f>
        <v>0</v>
      </c>
      <c r="D79" s="108">
        <f t="shared" ref="D79:I79" si="16">SUM(D45:D78)</f>
        <v>0</v>
      </c>
      <c r="E79" s="108">
        <f t="shared" si="16"/>
        <v>0</v>
      </c>
      <c r="F79" s="162">
        <f>SUM(F45:F78)</f>
        <v>0</v>
      </c>
      <c r="G79" s="107">
        <f t="shared" si="16"/>
        <v>0</v>
      </c>
      <c r="H79" s="108">
        <f t="shared" si="16"/>
        <v>0</v>
      </c>
      <c r="I79" s="108">
        <f t="shared" si="16"/>
        <v>0</v>
      </c>
      <c r="J79" s="230">
        <f t="shared" si="15"/>
        <v>0</v>
      </c>
    </row>
    <row r="80" spans="1:10" s="112" customFormat="1" ht="15" customHeight="1" thickBot="1" x14ac:dyDescent="0.3">
      <c r="A80" s="291" t="s">
        <v>23</v>
      </c>
      <c r="B80" s="292"/>
      <c r="C80" s="105">
        <f>C79+C38+C29</f>
        <v>0</v>
      </c>
      <c r="D80" s="105">
        <f t="shared" ref="D80:I80" si="17">D79+D38+D29</f>
        <v>0</v>
      </c>
      <c r="E80" s="105">
        <f t="shared" si="17"/>
        <v>0</v>
      </c>
      <c r="F80" s="111">
        <f t="shared" si="17"/>
        <v>0</v>
      </c>
      <c r="G80" s="110">
        <f t="shared" si="17"/>
        <v>0</v>
      </c>
      <c r="H80" s="105">
        <f t="shared" si="17"/>
        <v>0</v>
      </c>
      <c r="I80" s="105">
        <f t="shared" si="17"/>
        <v>0</v>
      </c>
      <c r="J80" s="267">
        <f t="shared" si="15"/>
        <v>0</v>
      </c>
    </row>
    <row r="81" spans="1:10" s="116" customFormat="1" ht="24" customHeight="1" thickBot="1" x14ac:dyDescent="0.25">
      <c r="A81" s="244" t="s">
        <v>46</v>
      </c>
      <c r="B81" s="245"/>
      <c r="C81" s="114">
        <f>C17-C80</f>
        <v>0</v>
      </c>
      <c r="D81" s="114">
        <f>D17-D80</f>
        <v>0</v>
      </c>
      <c r="E81" s="114">
        <f>E17-E80</f>
        <v>0</v>
      </c>
      <c r="F81" s="115">
        <f>SUM(C81:E81)</f>
        <v>0</v>
      </c>
      <c r="G81" s="418"/>
      <c r="H81" s="419"/>
      <c r="I81" s="419"/>
      <c r="J81" s="420"/>
    </row>
    <row r="82" spans="1:10" s="109" customFormat="1" ht="18.600000000000001" customHeight="1" x14ac:dyDescent="0.25">
      <c r="A82" s="290" t="s">
        <v>59</v>
      </c>
      <c r="B82" s="290"/>
      <c r="C82" s="290"/>
      <c r="D82" s="290"/>
      <c r="E82" s="290"/>
      <c r="F82" s="290"/>
      <c r="G82" s="290"/>
      <c r="H82" s="290"/>
      <c r="I82" s="290"/>
      <c r="J82" s="290"/>
    </row>
    <row r="83" spans="1:10" x14ac:dyDescent="0.2">
      <c r="F83" s="66"/>
    </row>
    <row r="84" spans="1:10" x14ac:dyDescent="0.2">
      <c r="F84" s="66"/>
    </row>
    <row r="85" spans="1:10" x14ac:dyDescent="0.2">
      <c r="F85" s="66"/>
    </row>
    <row r="86" spans="1:10" x14ac:dyDescent="0.2">
      <c r="F86" s="66"/>
    </row>
    <row r="87" spans="1:10" x14ac:dyDescent="0.2">
      <c r="F87" s="66"/>
    </row>
    <row r="88" spans="1:10" x14ac:dyDescent="0.2">
      <c r="F88" s="66"/>
    </row>
    <row r="89" spans="1:10" x14ac:dyDescent="0.2">
      <c r="F89" s="66"/>
    </row>
    <row r="90" spans="1:10" x14ac:dyDescent="0.2">
      <c r="F90" s="66"/>
    </row>
    <row r="91" spans="1:10" x14ac:dyDescent="0.2">
      <c r="F91" s="66"/>
    </row>
    <row r="92" spans="1:10" x14ac:dyDescent="0.2">
      <c r="F92" s="66"/>
    </row>
    <row r="93" spans="1:10" x14ac:dyDescent="0.2">
      <c r="F93" s="66"/>
    </row>
    <row r="94" spans="1:10" x14ac:dyDescent="0.2">
      <c r="F94" s="66"/>
    </row>
    <row r="95" spans="1:10" x14ac:dyDescent="0.2">
      <c r="F95" s="66"/>
    </row>
    <row r="96" spans="1:10" x14ac:dyDescent="0.2">
      <c r="F96" s="66"/>
    </row>
    <row r="97" spans="6:6" x14ac:dyDescent="0.2">
      <c r="F97" s="66"/>
    </row>
    <row r="98" spans="6:6" x14ac:dyDescent="0.2">
      <c r="F98" s="66"/>
    </row>
    <row r="99" spans="6:6" x14ac:dyDescent="0.2">
      <c r="F99" s="66"/>
    </row>
    <row r="100" spans="6:6" x14ac:dyDescent="0.2">
      <c r="F100" s="66"/>
    </row>
    <row r="101" spans="6:6" x14ac:dyDescent="0.2">
      <c r="F101" s="66"/>
    </row>
    <row r="102" spans="6:6" x14ac:dyDescent="0.2">
      <c r="F102" s="66"/>
    </row>
    <row r="103" spans="6:6" x14ac:dyDescent="0.2">
      <c r="F103" s="66"/>
    </row>
    <row r="104" spans="6:6" x14ac:dyDescent="0.2">
      <c r="F104" s="66"/>
    </row>
    <row r="105" spans="6:6" x14ac:dyDescent="0.2">
      <c r="F105" s="66"/>
    </row>
    <row r="106" spans="6:6" x14ac:dyDescent="0.2">
      <c r="F106" s="66"/>
    </row>
    <row r="107" spans="6:6" x14ac:dyDescent="0.2">
      <c r="F107" s="66"/>
    </row>
    <row r="108" spans="6:6" x14ac:dyDescent="0.2">
      <c r="F108" s="66"/>
    </row>
    <row r="109" spans="6:6" x14ac:dyDescent="0.2">
      <c r="F109" s="66"/>
    </row>
    <row r="110" spans="6:6" x14ac:dyDescent="0.2">
      <c r="F110" s="66"/>
    </row>
    <row r="111" spans="6:6" x14ac:dyDescent="0.2">
      <c r="F111" s="66"/>
    </row>
    <row r="112" spans="6:6" x14ac:dyDescent="0.2">
      <c r="F112" s="66"/>
    </row>
    <row r="113" spans="6:6" x14ac:dyDescent="0.2">
      <c r="F113" s="66"/>
    </row>
    <row r="114" spans="6:6" x14ac:dyDescent="0.2">
      <c r="F114" s="66"/>
    </row>
    <row r="115" spans="6:6" x14ac:dyDescent="0.2">
      <c r="F115" s="66"/>
    </row>
    <row r="116" spans="6:6" x14ac:dyDescent="0.2">
      <c r="F116" s="66"/>
    </row>
    <row r="117" spans="6:6" x14ac:dyDescent="0.2">
      <c r="F117" s="66"/>
    </row>
    <row r="118" spans="6:6" x14ac:dyDescent="0.2">
      <c r="F118" s="66"/>
    </row>
    <row r="119" spans="6:6" x14ac:dyDescent="0.2">
      <c r="F119" s="66"/>
    </row>
    <row r="120" spans="6:6" x14ac:dyDescent="0.2">
      <c r="F120" s="66"/>
    </row>
    <row r="121" spans="6:6" x14ac:dyDescent="0.2">
      <c r="F121" s="66"/>
    </row>
    <row r="122" spans="6:6" x14ac:dyDescent="0.2">
      <c r="F122" s="66"/>
    </row>
    <row r="123" spans="6:6" x14ac:dyDescent="0.2">
      <c r="F123" s="66"/>
    </row>
    <row r="124" spans="6:6" x14ac:dyDescent="0.2">
      <c r="F124" s="66"/>
    </row>
    <row r="125" spans="6:6" x14ac:dyDescent="0.2">
      <c r="F125" s="66"/>
    </row>
    <row r="126" spans="6:6" x14ac:dyDescent="0.2">
      <c r="F126" s="66"/>
    </row>
    <row r="127" spans="6:6" x14ac:dyDescent="0.2">
      <c r="F127" s="66"/>
    </row>
    <row r="128" spans="6:6" x14ac:dyDescent="0.2">
      <c r="F128" s="66"/>
    </row>
    <row r="129" spans="6:6" x14ac:dyDescent="0.2">
      <c r="F129" s="66"/>
    </row>
    <row r="130" spans="6:6" x14ac:dyDescent="0.2">
      <c r="F130" s="66"/>
    </row>
    <row r="131" spans="6:6" x14ac:dyDescent="0.2">
      <c r="F131" s="66"/>
    </row>
    <row r="132" spans="6:6" x14ac:dyDescent="0.2">
      <c r="F132" s="66"/>
    </row>
    <row r="133" spans="6:6" x14ac:dyDescent="0.2">
      <c r="F133" s="66"/>
    </row>
    <row r="134" spans="6:6" x14ac:dyDescent="0.2">
      <c r="F134" s="66"/>
    </row>
    <row r="135" spans="6:6" x14ac:dyDescent="0.2">
      <c r="F135" s="66"/>
    </row>
    <row r="136" spans="6:6" x14ac:dyDescent="0.2">
      <c r="F136" s="66"/>
    </row>
    <row r="137" spans="6:6" x14ac:dyDescent="0.2">
      <c r="F137" s="66"/>
    </row>
    <row r="138" spans="6:6" x14ac:dyDescent="0.2">
      <c r="F138" s="66"/>
    </row>
    <row r="139" spans="6:6" x14ac:dyDescent="0.2">
      <c r="F139" s="66"/>
    </row>
    <row r="140" spans="6:6" x14ac:dyDescent="0.2">
      <c r="F140" s="66"/>
    </row>
    <row r="141" spans="6:6" x14ac:dyDescent="0.2">
      <c r="F141" s="66"/>
    </row>
    <row r="142" spans="6:6" x14ac:dyDescent="0.2">
      <c r="F142" s="66"/>
    </row>
    <row r="143" spans="6:6" x14ac:dyDescent="0.2">
      <c r="F143" s="66"/>
    </row>
    <row r="144" spans="6:6" x14ac:dyDescent="0.2">
      <c r="F144" s="66"/>
    </row>
    <row r="145" spans="6:6" x14ac:dyDescent="0.2">
      <c r="F145" s="66"/>
    </row>
    <row r="146" spans="6:6" x14ac:dyDescent="0.2">
      <c r="F146" s="66"/>
    </row>
    <row r="147" spans="6:6" x14ac:dyDescent="0.2">
      <c r="F147" s="66"/>
    </row>
    <row r="148" spans="6:6" x14ac:dyDescent="0.2">
      <c r="F148" s="66"/>
    </row>
    <row r="149" spans="6:6" x14ac:dyDescent="0.2">
      <c r="F149" s="66"/>
    </row>
    <row r="150" spans="6:6" x14ac:dyDescent="0.2">
      <c r="F150" s="66"/>
    </row>
    <row r="151" spans="6:6" x14ac:dyDescent="0.2">
      <c r="F151" s="66"/>
    </row>
    <row r="152" spans="6:6" x14ac:dyDescent="0.2">
      <c r="F152" s="66"/>
    </row>
    <row r="153" spans="6:6" x14ac:dyDescent="0.2">
      <c r="F153" s="66"/>
    </row>
    <row r="154" spans="6:6" x14ac:dyDescent="0.2">
      <c r="F154" s="66"/>
    </row>
    <row r="155" spans="6:6" x14ac:dyDescent="0.2">
      <c r="F155" s="66"/>
    </row>
    <row r="156" spans="6:6" x14ac:dyDescent="0.2">
      <c r="F156" s="66"/>
    </row>
    <row r="157" spans="6:6" x14ac:dyDescent="0.2">
      <c r="F157" s="66"/>
    </row>
    <row r="158" spans="6:6" x14ac:dyDescent="0.2">
      <c r="F158" s="66"/>
    </row>
    <row r="159" spans="6:6" x14ac:dyDescent="0.2">
      <c r="F159" s="66"/>
    </row>
    <row r="160" spans="6:6" x14ac:dyDescent="0.2">
      <c r="F160" s="66"/>
    </row>
    <row r="161" spans="6:6" x14ac:dyDescent="0.2">
      <c r="F161" s="66"/>
    </row>
    <row r="162" spans="6:6" x14ac:dyDescent="0.2">
      <c r="F162" s="66"/>
    </row>
    <row r="163" spans="6:6" x14ac:dyDescent="0.2">
      <c r="F163" s="66"/>
    </row>
    <row r="164" spans="6:6" x14ac:dyDescent="0.2">
      <c r="F164" s="66"/>
    </row>
    <row r="165" spans="6:6" x14ac:dyDescent="0.2">
      <c r="F165" s="66"/>
    </row>
    <row r="166" spans="6:6" x14ac:dyDescent="0.2">
      <c r="F166" s="66"/>
    </row>
    <row r="167" spans="6:6" x14ac:dyDescent="0.2">
      <c r="F167" s="66"/>
    </row>
    <row r="168" spans="6:6" x14ac:dyDescent="0.2">
      <c r="F168" s="66"/>
    </row>
    <row r="169" spans="6:6" x14ac:dyDescent="0.2">
      <c r="F169" s="66"/>
    </row>
    <row r="170" spans="6:6" x14ac:dyDescent="0.2">
      <c r="F170" s="66"/>
    </row>
    <row r="171" spans="6:6" x14ac:dyDescent="0.2">
      <c r="F171" s="66"/>
    </row>
    <row r="172" spans="6:6" x14ac:dyDescent="0.2">
      <c r="F172" s="66"/>
    </row>
    <row r="173" spans="6:6" x14ac:dyDescent="0.2">
      <c r="F173" s="66"/>
    </row>
    <row r="174" spans="6:6" x14ac:dyDescent="0.2">
      <c r="F174" s="66"/>
    </row>
    <row r="175" spans="6:6" x14ac:dyDescent="0.2">
      <c r="F175" s="66"/>
    </row>
    <row r="176" spans="6:6" x14ac:dyDescent="0.2">
      <c r="F176" s="66"/>
    </row>
    <row r="177" spans="6:6" x14ac:dyDescent="0.2">
      <c r="F177" s="66"/>
    </row>
    <row r="178" spans="6:6" x14ac:dyDescent="0.2">
      <c r="F178" s="66"/>
    </row>
    <row r="179" spans="6:6" x14ac:dyDescent="0.2">
      <c r="F179" s="66"/>
    </row>
    <row r="180" spans="6:6" x14ac:dyDescent="0.2">
      <c r="F180" s="66"/>
    </row>
    <row r="181" spans="6:6" x14ac:dyDescent="0.2">
      <c r="F181" s="66"/>
    </row>
    <row r="182" spans="6:6" x14ac:dyDescent="0.2">
      <c r="F182" s="66"/>
    </row>
    <row r="183" spans="6:6" x14ac:dyDescent="0.2">
      <c r="F183" s="66"/>
    </row>
    <row r="184" spans="6:6" x14ac:dyDescent="0.2">
      <c r="F184" s="66"/>
    </row>
    <row r="185" spans="6:6" x14ac:dyDescent="0.2">
      <c r="F185" s="66"/>
    </row>
    <row r="186" spans="6:6" x14ac:dyDescent="0.2">
      <c r="F186" s="66"/>
    </row>
    <row r="187" spans="6:6" x14ac:dyDescent="0.2">
      <c r="F187" s="66"/>
    </row>
    <row r="188" spans="6:6" x14ac:dyDescent="0.2">
      <c r="F188" s="66"/>
    </row>
    <row r="189" spans="6:6" x14ac:dyDescent="0.2">
      <c r="F189" s="66"/>
    </row>
    <row r="190" spans="6:6" x14ac:dyDescent="0.2">
      <c r="F190" s="66"/>
    </row>
    <row r="191" spans="6:6" x14ac:dyDescent="0.2">
      <c r="F191" s="66"/>
    </row>
    <row r="192" spans="6:6" x14ac:dyDescent="0.2">
      <c r="F192" s="66"/>
    </row>
    <row r="193" spans="6:6" x14ac:dyDescent="0.2">
      <c r="F193" s="66"/>
    </row>
    <row r="194" spans="6:6" x14ac:dyDescent="0.2">
      <c r="F194" s="66"/>
    </row>
    <row r="195" spans="6:6" x14ac:dyDescent="0.2">
      <c r="F195" s="66"/>
    </row>
    <row r="196" spans="6:6" x14ac:dyDescent="0.2">
      <c r="F196" s="66"/>
    </row>
    <row r="197" spans="6:6" x14ac:dyDescent="0.2">
      <c r="F197" s="66"/>
    </row>
    <row r="198" spans="6:6" x14ac:dyDescent="0.2">
      <c r="F198" s="66"/>
    </row>
    <row r="199" spans="6:6" x14ac:dyDescent="0.2">
      <c r="F199" s="66"/>
    </row>
    <row r="200" spans="6:6" x14ac:dyDescent="0.2">
      <c r="F200" s="66"/>
    </row>
    <row r="201" spans="6:6" x14ac:dyDescent="0.2">
      <c r="F201" s="66"/>
    </row>
    <row r="202" spans="6:6" x14ac:dyDescent="0.2">
      <c r="F202" s="66"/>
    </row>
    <row r="203" spans="6:6" x14ac:dyDescent="0.2">
      <c r="F203" s="66"/>
    </row>
    <row r="204" spans="6:6" x14ac:dyDescent="0.2">
      <c r="F204" s="66"/>
    </row>
    <row r="205" spans="6:6" x14ac:dyDescent="0.2">
      <c r="F205" s="66"/>
    </row>
    <row r="206" spans="6:6" x14ac:dyDescent="0.2">
      <c r="F206" s="66"/>
    </row>
    <row r="207" spans="6:6" x14ac:dyDescent="0.2">
      <c r="F207" s="66"/>
    </row>
    <row r="208" spans="6:6" x14ac:dyDescent="0.2">
      <c r="F208" s="66"/>
    </row>
    <row r="209" spans="6:6" x14ac:dyDescent="0.2">
      <c r="F209" s="66"/>
    </row>
    <row r="210" spans="6:6" x14ac:dyDescent="0.2">
      <c r="F210" s="66"/>
    </row>
    <row r="211" spans="6:6" x14ac:dyDescent="0.2">
      <c r="F211" s="66"/>
    </row>
    <row r="212" spans="6:6" x14ac:dyDescent="0.2">
      <c r="F212" s="66"/>
    </row>
    <row r="213" spans="6:6" x14ac:dyDescent="0.2">
      <c r="F213" s="66"/>
    </row>
    <row r="214" spans="6:6" x14ac:dyDescent="0.2">
      <c r="F214" s="66"/>
    </row>
    <row r="215" spans="6:6" x14ac:dyDescent="0.2">
      <c r="F215" s="66"/>
    </row>
    <row r="216" spans="6:6" x14ac:dyDescent="0.2">
      <c r="F216" s="66"/>
    </row>
    <row r="217" spans="6:6" x14ac:dyDescent="0.2">
      <c r="F217" s="66"/>
    </row>
    <row r="218" spans="6:6" x14ac:dyDescent="0.2">
      <c r="F218" s="66"/>
    </row>
    <row r="219" spans="6:6" x14ac:dyDescent="0.2">
      <c r="F219" s="66"/>
    </row>
    <row r="220" spans="6:6" x14ac:dyDescent="0.2">
      <c r="F220" s="66"/>
    </row>
    <row r="221" spans="6:6" x14ac:dyDescent="0.2">
      <c r="F221" s="66"/>
    </row>
    <row r="222" spans="6:6" x14ac:dyDescent="0.2">
      <c r="F222" s="66"/>
    </row>
    <row r="223" spans="6:6" x14ac:dyDescent="0.2">
      <c r="F223" s="66"/>
    </row>
    <row r="224" spans="6:6" x14ac:dyDescent="0.2">
      <c r="F224" s="66"/>
    </row>
    <row r="225" spans="6:6" x14ac:dyDescent="0.2">
      <c r="F225" s="66"/>
    </row>
    <row r="226" spans="6:6" x14ac:dyDescent="0.2">
      <c r="F226" s="66"/>
    </row>
    <row r="227" spans="6:6" x14ac:dyDescent="0.2">
      <c r="F227" s="66"/>
    </row>
    <row r="228" spans="6:6" x14ac:dyDescent="0.2">
      <c r="F228" s="66"/>
    </row>
    <row r="229" spans="6:6" x14ac:dyDescent="0.2">
      <c r="F229" s="66"/>
    </row>
    <row r="230" spans="6:6" x14ac:dyDescent="0.2">
      <c r="F230" s="66"/>
    </row>
    <row r="231" spans="6:6" x14ac:dyDescent="0.2">
      <c r="F231" s="66"/>
    </row>
    <row r="232" spans="6:6" x14ac:dyDescent="0.2">
      <c r="F232" s="66"/>
    </row>
    <row r="233" spans="6:6" x14ac:dyDescent="0.2">
      <c r="F233" s="66"/>
    </row>
    <row r="234" spans="6:6" x14ac:dyDescent="0.2">
      <c r="F234" s="66"/>
    </row>
    <row r="235" spans="6:6" x14ac:dyDescent="0.2">
      <c r="F235" s="66"/>
    </row>
    <row r="236" spans="6:6" x14ac:dyDescent="0.2">
      <c r="F236" s="66"/>
    </row>
    <row r="237" spans="6:6" x14ac:dyDescent="0.2">
      <c r="F237" s="66"/>
    </row>
    <row r="238" spans="6:6" x14ac:dyDescent="0.2">
      <c r="F238" s="66"/>
    </row>
    <row r="239" spans="6:6" x14ac:dyDescent="0.2">
      <c r="F239" s="66"/>
    </row>
    <row r="240" spans="6:6" x14ac:dyDescent="0.2">
      <c r="F240" s="66"/>
    </row>
    <row r="241" spans="6:6" x14ac:dyDescent="0.2">
      <c r="F241" s="66"/>
    </row>
    <row r="242" spans="6:6" x14ac:dyDescent="0.2">
      <c r="F242" s="66"/>
    </row>
    <row r="243" spans="6:6" x14ac:dyDescent="0.2">
      <c r="F243" s="66"/>
    </row>
    <row r="244" spans="6:6" x14ac:dyDescent="0.2">
      <c r="F244" s="66"/>
    </row>
    <row r="245" spans="6:6" x14ac:dyDescent="0.2">
      <c r="F245" s="66"/>
    </row>
    <row r="246" spans="6:6" x14ac:dyDescent="0.2">
      <c r="F246" s="66"/>
    </row>
    <row r="247" spans="6:6" x14ac:dyDescent="0.2">
      <c r="F247" s="66"/>
    </row>
    <row r="248" spans="6:6" x14ac:dyDescent="0.2">
      <c r="F248" s="66"/>
    </row>
    <row r="249" spans="6:6" x14ac:dyDescent="0.2">
      <c r="F249" s="66"/>
    </row>
    <row r="250" spans="6:6" x14ac:dyDescent="0.2">
      <c r="F250" s="66"/>
    </row>
    <row r="251" spans="6:6" x14ac:dyDescent="0.2">
      <c r="F251" s="66"/>
    </row>
    <row r="252" spans="6:6" x14ac:dyDescent="0.2">
      <c r="F252" s="66"/>
    </row>
    <row r="253" spans="6:6" x14ac:dyDescent="0.2">
      <c r="F253" s="66"/>
    </row>
    <row r="254" spans="6:6" x14ac:dyDescent="0.2">
      <c r="F254" s="66"/>
    </row>
    <row r="255" spans="6:6" x14ac:dyDescent="0.2">
      <c r="F255" s="66"/>
    </row>
    <row r="256" spans="6:6" x14ac:dyDescent="0.2">
      <c r="F256" s="66"/>
    </row>
    <row r="257" spans="6:6" x14ac:dyDescent="0.2">
      <c r="F257" s="66"/>
    </row>
    <row r="258" spans="6:6" x14ac:dyDescent="0.2">
      <c r="F258" s="66"/>
    </row>
    <row r="259" spans="6:6" x14ac:dyDescent="0.2">
      <c r="F259" s="66"/>
    </row>
    <row r="260" spans="6:6" x14ac:dyDescent="0.2">
      <c r="F260" s="66"/>
    </row>
    <row r="261" spans="6:6" x14ac:dyDescent="0.2">
      <c r="F261" s="66"/>
    </row>
    <row r="262" spans="6:6" x14ac:dyDescent="0.2">
      <c r="F262" s="66"/>
    </row>
    <row r="263" spans="6:6" x14ac:dyDescent="0.2">
      <c r="F263" s="66"/>
    </row>
    <row r="264" spans="6:6" x14ac:dyDescent="0.2">
      <c r="F264" s="66"/>
    </row>
    <row r="265" spans="6:6" x14ac:dyDescent="0.2">
      <c r="F265" s="66"/>
    </row>
    <row r="266" spans="6:6" x14ac:dyDescent="0.2">
      <c r="F266" s="66"/>
    </row>
    <row r="267" spans="6:6" x14ac:dyDescent="0.2">
      <c r="F267" s="66"/>
    </row>
    <row r="268" spans="6:6" x14ac:dyDescent="0.2">
      <c r="F268" s="66"/>
    </row>
    <row r="269" spans="6:6" x14ac:dyDescent="0.2">
      <c r="F269" s="66"/>
    </row>
    <row r="270" spans="6:6" x14ac:dyDescent="0.2">
      <c r="F270" s="66"/>
    </row>
    <row r="271" spans="6:6" x14ac:dyDescent="0.2">
      <c r="F271" s="66"/>
    </row>
    <row r="272" spans="6:6" x14ac:dyDescent="0.2">
      <c r="F272" s="66"/>
    </row>
    <row r="273" spans="6:6" x14ac:dyDescent="0.2">
      <c r="F273" s="66"/>
    </row>
    <row r="274" spans="6:6" x14ac:dyDescent="0.2">
      <c r="F274" s="66"/>
    </row>
    <row r="275" spans="6:6" x14ac:dyDescent="0.2">
      <c r="F275" s="66"/>
    </row>
    <row r="276" spans="6:6" x14ac:dyDescent="0.2">
      <c r="F276" s="66"/>
    </row>
    <row r="277" spans="6:6" x14ac:dyDescent="0.2">
      <c r="F277" s="66"/>
    </row>
    <row r="278" spans="6:6" x14ac:dyDescent="0.2">
      <c r="F278" s="66"/>
    </row>
    <row r="279" spans="6:6" x14ac:dyDescent="0.2">
      <c r="F279" s="66"/>
    </row>
    <row r="280" spans="6:6" x14ac:dyDescent="0.2">
      <c r="F280" s="66"/>
    </row>
    <row r="281" spans="6:6" x14ac:dyDescent="0.2">
      <c r="F281" s="66"/>
    </row>
    <row r="282" spans="6:6" x14ac:dyDescent="0.2">
      <c r="F282" s="66"/>
    </row>
    <row r="283" spans="6:6" x14ac:dyDescent="0.2">
      <c r="F283" s="66"/>
    </row>
    <row r="284" spans="6:6" x14ac:dyDescent="0.2">
      <c r="F284" s="66"/>
    </row>
    <row r="285" spans="6:6" x14ac:dyDescent="0.2">
      <c r="F285" s="66"/>
    </row>
  </sheetData>
  <sheetProtection algorithmName="SHA-512" hashValue="hYDw6d0bGUhsqyBA2aXZrl+4SqR2PX90Z3hvTSHeNnKqUKYi9cUTYzRsqxJqettQSc1hs9NRYbHnEleoE4cjlQ==" saltValue="tMfQpEJ/ddOIRUxHfd+OaQ==" spinCount="100000" sheet="1" selectLockedCells="1"/>
  <mergeCells count="17">
    <mergeCell ref="G1:J1"/>
    <mergeCell ref="J2:J4"/>
    <mergeCell ref="C1:F1"/>
    <mergeCell ref="A19:J19"/>
    <mergeCell ref="A20:J20"/>
    <mergeCell ref="A18:J18"/>
    <mergeCell ref="C5:F5"/>
    <mergeCell ref="A17:B17"/>
    <mergeCell ref="A5:B5"/>
    <mergeCell ref="A21:J21"/>
    <mergeCell ref="G40:J40"/>
    <mergeCell ref="J41:J43"/>
    <mergeCell ref="A82:J82"/>
    <mergeCell ref="A80:B80"/>
    <mergeCell ref="C40:F40"/>
    <mergeCell ref="G81:J81"/>
    <mergeCell ref="C44:F44"/>
  </mergeCells>
  <dataValidations disablePrompts="1" count="1">
    <dataValidation allowBlank="1" showInputMessage="1" showErrorMessage="1" prompt="Enter description of costs, such as curriculum development consultant, math coaches, financial consultant, etc.  _x000a_" sqref="B44" xr:uid="{00000000-0002-0000-0200-000000000000}"/>
  </dataValidations>
  <pageMargins left="0.71" right="0.25" top="0.71" bottom="0" header="0.2" footer="0.25"/>
  <pageSetup scale="90" orientation="landscape" r:id="rId1"/>
  <headerFooter>
    <oddHeader>&amp;C&amp;"-,Bold"&amp;12Robert J. Kleberg, Jr. and Helen C. Kleberg Foundation
&amp;14Non-Capital Multi-Year Project Budget Form</oddHeader>
  </headerFooter>
  <rowBreaks count="2" manualBreakCount="2">
    <brk id="39" max="9" man="1"/>
    <brk id="8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79"/>
  <sheetViews>
    <sheetView view="pageBreakPreview" zoomScale="60" zoomScaleNormal="80" workbookViewId="0">
      <selection activeCell="P74" sqref="P74"/>
    </sheetView>
  </sheetViews>
  <sheetFormatPr defaultColWidth="8.85546875" defaultRowHeight="12.75" x14ac:dyDescent="0.2"/>
  <cols>
    <col min="1" max="1" width="3.42578125" style="45" customWidth="1"/>
    <col min="2" max="2" width="23.28515625" style="45" customWidth="1"/>
    <col min="3" max="5" width="12.7109375" style="66" customWidth="1"/>
    <col min="6" max="6" width="12.7109375" style="131" customWidth="1"/>
    <col min="7" max="9" width="12.7109375" style="66" customWidth="1"/>
    <col min="10" max="10" width="12.7109375" style="221" customWidth="1"/>
    <col min="11" max="18" width="11" style="66" customWidth="1"/>
    <col min="19" max="21" width="9.7109375" style="45" customWidth="1"/>
    <col min="22" max="16384" width="8.85546875" style="45"/>
  </cols>
  <sheetData>
    <row r="1" spans="1:21" s="89" customFormat="1" ht="50.25" customHeight="1" x14ac:dyDescent="0.2">
      <c r="A1" s="247"/>
      <c r="B1" s="430" t="s">
        <v>103</v>
      </c>
      <c r="C1" s="298" t="s">
        <v>72</v>
      </c>
      <c r="D1" s="299"/>
      <c r="E1" s="299"/>
      <c r="F1" s="300"/>
      <c r="G1" s="298" t="s">
        <v>73</v>
      </c>
      <c r="H1" s="299"/>
      <c r="I1" s="299"/>
      <c r="J1" s="300"/>
      <c r="K1" s="323" t="s">
        <v>75</v>
      </c>
      <c r="L1" s="299"/>
      <c r="M1" s="299"/>
      <c r="N1" s="300"/>
      <c r="O1" s="324" t="s">
        <v>74</v>
      </c>
      <c r="P1" s="325"/>
      <c r="Q1" s="325"/>
      <c r="R1" s="326"/>
      <c r="S1" s="324" t="s">
        <v>98</v>
      </c>
      <c r="T1" s="325"/>
      <c r="U1" s="326"/>
    </row>
    <row r="2" spans="1:21" s="67" customFormat="1" ht="15" customHeight="1" x14ac:dyDescent="0.25">
      <c r="A2" s="225"/>
      <c r="B2" s="431"/>
      <c r="C2" s="163" t="s">
        <v>68</v>
      </c>
      <c r="D2" s="130" t="s">
        <v>70</v>
      </c>
      <c r="E2" s="130" t="s">
        <v>71</v>
      </c>
      <c r="F2" s="204"/>
      <c r="G2" s="163" t="s">
        <v>68</v>
      </c>
      <c r="H2" s="130" t="s">
        <v>70</v>
      </c>
      <c r="I2" s="130" t="s">
        <v>71</v>
      </c>
      <c r="J2" s="222"/>
      <c r="K2" s="179" t="s">
        <v>68</v>
      </c>
      <c r="L2" s="130" t="s">
        <v>70</v>
      </c>
      <c r="M2" s="130" t="s">
        <v>71</v>
      </c>
      <c r="N2" s="164"/>
      <c r="O2" s="163" t="s">
        <v>68</v>
      </c>
      <c r="P2" s="130" t="s">
        <v>70</v>
      </c>
      <c r="Q2" s="130" t="s">
        <v>71</v>
      </c>
      <c r="R2" s="164"/>
      <c r="S2" s="163" t="s">
        <v>68</v>
      </c>
      <c r="T2" s="130" t="s">
        <v>70</v>
      </c>
      <c r="U2" s="164" t="s">
        <v>71</v>
      </c>
    </row>
    <row r="3" spans="1:21" s="67" customFormat="1" ht="15" customHeight="1" x14ac:dyDescent="0.25">
      <c r="A3" s="96"/>
      <c r="B3" s="189" t="s">
        <v>18</v>
      </c>
      <c r="C3" s="163" t="s">
        <v>69</v>
      </c>
      <c r="D3" s="130" t="s">
        <v>69</v>
      </c>
      <c r="E3" s="130" t="s">
        <v>69</v>
      </c>
      <c r="F3" s="204"/>
      <c r="G3" s="163" t="s">
        <v>69</v>
      </c>
      <c r="H3" s="130" t="s">
        <v>69</v>
      </c>
      <c r="I3" s="130" t="s">
        <v>69</v>
      </c>
      <c r="J3" s="222"/>
      <c r="K3" s="179" t="s">
        <v>69</v>
      </c>
      <c r="L3" s="130" t="s">
        <v>69</v>
      </c>
      <c r="M3" s="130" t="s">
        <v>69</v>
      </c>
      <c r="N3" s="164"/>
      <c r="O3" s="163" t="s">
        <v>69</v>
      </c>
      <c r="P3" s="130" t="s">
        <v>69</v>
      </c>
      <c r="Q3" s="130" t="s">
        <v>69</v>
      </c>
      <c r="R3" s="164"/>
      <c r="S3" s="163" t="s">
        <v>69</v>
      </c>
      <c r="T3" s="130" t="s">
        <v>69</v>
      </c>
      <c r="U3" s="164" t="s">
        <v>69</v>
      </c>
    </row>
    <row r="4" spans="1:21" s="67" customFormat="1" ht="22.5" customHeight="1" x14ac:dyDescent="0.25">
      <c r="A4" s="96"/>
      <c r="B4" s="226">
        <f>'Project Budget'!B4</f>
        <v>0</v>
      </c>
      <c r="C4" s="167">
        <f>'Project Budget'!C4</f>
        <v>0</v>
      </c>
      <c r="D4" s="166">
        <f>'Project Budget'!D4</f>
        <v>0</v>
      </c>
      <c r="E4" s="166">
        <f>'Project Budget'!E4</f>
        <v>0</v>
      </c>
      <c r="F4" s="204" t="s">
        <v>97</v>
      </c>
      <c r="G4" s="167">
        <f>C4</f>
        <v>0</v>
      </c>
      <c r="H4" s="166">
        <f>D4</f>
        <v>0</v>
      </c>
      <c r="I4" s="166">
        <f>E4</f>
        <v>0</v>
      </c>
      <c r="J4" s="222" t="s">
        <v>97</v>
      </c>
      <c r="K4" s="207">
        <f>'Project Budget'!C4</f>
        <v>0</v>
      </c>
      <c r="L4" s="166">
        <f>'Project Budget'!D4</f>
        <v>0</v>
      </c>
      <c r="M4" s="166">
        <f>'Project Budget'!E4</f>
        <v>0</v>
      </c>
      <c r="N4" s="168" t="s">
        <v>97</v>
      </c>
      <c r="O4" s="167">
        <f>K4</f>
        <v>0</v>
      </c>
      <c r="P4" s="166">
        <f>L4</f>
        <v>0</v>
      </c>
      <c r="Q4" s="166">
        <f>M4</f>
        <v>0</v>
      </c>
      <c r="R4" s="168" t="s">
        <v>97</v>
      </c>
      <c r="S4" s="167">
        <f t="shared" ref="S4:U4" si="0">O4</f>
        <v>0</v>
      </c>
      <c r="T4" s="166">
        <f t="shared" si="0"/>
        <v>0</v>
      </c>
      <c r="U4" s="168">
        <f t="shared" si="0"/>
        <v>0</v>
      </c>
    </row>
    <row r="5" spans="1:21" s="67" customFormat="1" ht="15.75" x14ac:dyDescent="0.25">
      <c r="A5" s="273" t="s">
        <v>33</v>
      </c>
      <c r="B5" s="275"/>
      <c r="C5" s="273"/>
      <c r="D5" s="274"/>
      <c r="E5" s="274"/>
      <c r="F5" s="275"/>
      <c r="G5" s="391"/>
      <c r="H5" s="392"/>
      <c r="I5" s="392"/>
      <c r="J5" s="393"/>
      <c r="K5" s="321"/>
      <c r="L5" s="293"/>
      <c r="M5" s="293"/>
      <c r="N5" s="322"/>
      <c r="O5" s="400"/>
      <c r="P5" s="401"/>
      <c r="Q5" s="401"/>
      <c r="R5" s="402"/>
      <c r="S5" s="400"/>
      <c r="T5" s="401"/>
      <c r="U5" s="402"/>
    </row>
    <row r="6" spans="1:21" s="68" customFormat="1" ht="15" customHeight="1" x14ac:dyDescent="0.2">
      <c r="A6" s="96"/>
      <c r="B6" s="161" t="s">
        <v>34</v>
      </c>
      <c r="C6" s="98">
        <f>'Project Budget'!C6</f>
        <v>0</v>
      </c>
      <c r="D6" s="97">
        <f>'Project Budget'!D6</f>
        <v>0</v>
      </c>
      <c r="E6" s="97">
        <f>'Project Budget'!E6</f>
        <v>0</v>
      </c>
      <c r="F6" s="162">
        <f>SUM(C6:E6)</f>
        <v>0</v>
      </c>
      <c r="G6" s="394"/>
      <c r="H6" s="395"/>
      <c r="I6" s="395"/>
      <c r="J6" s="396"/>
      <c r="K6" s="173"/>
      <c r="L6" s="170"/>
      <c r="M6" s="170"/>
      <c r="N6" s="162">
        <f>SUM(K6:M6)</f>
        <v>0</v>
      </c>
      <c r="O6" s="403"/>
      <c r="P6" s="404"/>
      <c r="Q6" s="404"/>
      <c r="R6" s="405"/>
      <c r="S6" s="409"/>
      <c r="T6" s="410"/>
      <c r="U6" s="411"/>
    </row>
    <row r="7" spans="1:21" s="67" customFormat="1" ht="15" customHeight="1" x14ac:dyDescent="0.2">
      <c r="A7" s="96"/>
      <c r="B7" s="161" t="s">
        <v>58</v>
      </c>
      <c r="C7" s="98">
        <f>'Project Budget'!C7</f>
        <v>0</v>
      </c>
      <c r="D7" s="97">
        <f>'Project Budget'!D7</f>
        <v>0</v>
      </c>
      <c r="E7" s="97">
        <f>'Project Budget'!E7</f>
        <v>0</v>
      </c>
      <c r="F7" s="162">
        <f t="shared" ref="F7:F17" si="1">SUM(C7:E7)</f>
        <v>0</v>
      </c>
      <c r="G7" s="394"/>
      <c r="H7" s="395"/>
      <c r="I7" s="395"/>
      <c r="J7" s="396"/>
      <c r="K7" s="173"/>
      <c r="L7" s="170"/>
      <c r="M7" s="170"/>
      <c r="N7" s="162">
        <f>SUM(K7:M7)</f>
        <v>0</v>
      </c>
      <c r="O7" s="403"/>
      <c r="P7" s="404"/>
      <c r="Q7" s="404"/>
      <c r="R7" s="405"/>
      <c r="S7" s="223">
        <f>K7-C7</f>
        <v>0</v>
      </c>
      <c r="T7" s="208">
        <f>L7-D7</f>
        <v>0</v>
      </c>
      <c r="U7" s="224">
        <f>M7-E7</f>
        <v>0</v>
      </c>
    </row>
    <row r="8" spans="1:21" s="67" customFormat="1" ht="15" customHeight="1" x14ac:dyDescent="0.2">
      <c r="A8" s="96"/>
      <c r="B8" s="161" t="s">
        <v>35</v>
      </c>
      <c r="C8" s="98">
        <f>'Project Budget'!C8</f>
        <v>0</v>
      </c>
      <c r="D8" s="97">
        <f>'Project Budget'!D8</f>
        <v>0</v>
      </c>
      <c r="E8" s="97">
        <f>'Project Budget'!E8</f>
        <v>0</v>
      </c>
      <c r="F8" s="162">
        <f t="shared" si="1"/>
        <v>0</v>
      </c>
      <c r="G8" s="394"/>
      <c r="H8" s="395"/>
      <c r="I8" s="395"/>
      <c r="J8" s="396"/>
      <c r="K8" s="173"/>
      <c r="L8" s="170"/>
      <c r="M8" s="170"/>
      <c r="N8" s="162">
        <f>SUM(K8:M8)</f>
        <v>0</v>
      </c>
      <c r="O8" s="403"/>
      <c r="P8" s="404"/>
      <c r="Q8" s="404"/>
      <c r="R8" s="405"/>
      <c r="S8" s="360"/>
      <c r="T8" s="361"/>
      <c r="U8" s="362"/>
    </row>
    <row r="9" spans="1:21" s="67" customFormat="1" ht="15" customHeight="1" x14ac:dyDescent="0.2">
      <c r="A9" s="96"/>
      <c r="B9" s="161" t="s">
        <v>36</v>
      </c>
      <c r="C9" s="98">
        <f>'Project Budget'!C9</f>
        <v>0</v>
      </c>
      <c r="D9" s="97">
        <f>'Project Budget'!D9</f>
        <v>0</v>
      </c>
      <c r="E9" s="97">
        <f>'Project Budget'!E9</f>
        <v>0</v>
      </c>
      <c r="F9" s="162">
        <f t="shared" si="1"/>
        <v>0</v>
      </c>
      <c r="G9" s="394"/>
      <c r="H9" s="395"/>
      <c r="I9" s="395"/>
      <c r="J9" s="396"/>
      <c r="K9" s="173"/>
      <c r="L9" s="170"/>
      <c r="M9" s="170"/>
      <c r="N9" s="162">
        <f t="shared" ref="N9:N15" si="2">SUM(K9:M9)</f>
        <v>0</v>
      </c>
      <c r="O9" s="403"/>
      <c r="P9" s="404"/>
      <c r="Q9" s="404"/>
      <c r="R9" s="405"/>
      <c r="S9" s="363"/>
      <c r="T9" s="364"/>
      <c r="U9" s="365"/>
    </row>
    <row r="10" spans="1:21" s="67" customFormat="1" ht="15" customHeight="1" x14ac:dyDescent="0.2">
      <c r="A10" s="96"/>
      <c r="B10" s="161" t="s">
        <v>56</v>
      </c>
      <c r="C10" s="98">
        <f>'Project Budget'!C10</f>
        <v>0</v>
      </c>
      <c r="D10" s="97">
        <f>'Project Budget'!D10</f>
        <v>0</v>
      </c>
      <c r="E10" s="97">
        <f>'Project Budget'!E10</f>
        <v>0</v>
      </c>
      <c r="F10" s="162">
        <f t="shared" si="1"/>
        <v>0</v>
      </c>
      <c r="G10" s="394"/>
      <c r="H10" s="395"/>
      <c r="I10" s="395"/>
      <c r="J10" s="396"/>
      <c r="K10" s="173"/>
      <c r="L10" s="170"/>
      <c r="M10" s="170"/>
      <c r="N10" s="162">
        <f t="shared" si="2"/>
        <v>0</v>
      </c>
      <c r="O10" s="403"/>
      <c r="P10" s="404"/>
      <c r="Q10" s="404"/>
      <c r="R10" s="405"/>
      <c r="S10" s="363"/>
      <c r="T10" s="364"/>
      <c r="U10" s="365"/>
    </row>
    <row r="11" spans="1:21" s="67" customFormat="1" ht="15" customHeight="1" x14ac:dyDescent="0.2">
      <c r="A11" s="96"/>
      <c r="B11" s="161" t="s">
        <v>37</v>
      </c>
      <c r="C11" s="98">
        <f>'Project Budget'!C11</f>
        <v>0</v>
      </c>
      <c r="D11" s="97">
        <f>'Project Budget'!D11</f>
        <v>0</v>
      </c>
      <c r="E11" s="97">
        <f>'Project Budget'!E11</f>
        <v>0</v>
      </c>
      <c r="F11" s="162">
        <f t="shared" si="1"/>
        <v>0</v>
      </c>
      <c r="G11" s="394"/>
      <c r="H11" s="395"/>
      <c r="I11" s="395"/>
      <c r="J11" s="396"/>
      <c r="K11" s="173"/>
      <c r="L11" s="170"/>
      <c r="M11" s="170"/>
      <c r="N11" s="162">
        <f t="shared" si="2"/>
        <v>0</v>
      </c>
      <c r="O11" s="403"/>
      <c r="P11" s="404"/>
      <c r="Q11" s="404"/>
      <c r="R11" s="405"/>
      <c r="S11" s="363"/>
      <c r="T11" s="364"/>
      <c r="U11" s="365"/>
    </row>
    <row r="12" spans="1:21" s="67" customFormat="1" ht="15" customHeight="1" x14ac:dyDescent="0.2">
      <c r="A12" s="96"/>
      <c r="B12" s="161" t="s">
        <v>38</v>
      </c>
      <c r="C12" s="98">
        <f>'Project Budget'!C12</f>
        <v>0</v>
      </c>
      <c r="D12" s="97">
        <f>'Project Budget'!D12</f>
        <v>0</v>
      </c>
      <c r="E12" s="97">
        <f>'Project Budget'!E12</f>
        <v>0</v>
      </c>
      <c r="F12" s="162">
        <f t="shared" si="1"/>
        <v>0</v>
      </c>
      <c r="G12" s="394"/>
      <c r="H12" s="395"/>
      <c r="I12" s="395"/>
      <c r="J12" s="396"/>
      <c r="K12" s="173"/>
      <c r="L12" s="170"/>
      <c r="M12" s="170"/>
      <c r="N12" s="162">
        <f t="shared" si="2"/>
        <v>0</v>
      </c>
      <c r="O12" s="403"/>
      <c r="P12" s="404"/>
      <c r="Q12" s="404"/>
      <c r="R12" s="405"/>
      <c r="S12" s="363"/>
      <c r="T12" s="364"/>
      <c r="U12" s="365"/>
    </row>
    <row r="13" spans="1:21" s="67" customFormat="1" ht="15" customHeight="1" x14ac:dyDescent="0.2">
      <c r="A13" s="96"/>
      <c r="B13" s="161" t="s">
        <v>57</v>
      </c>
      <c r="C13" s="98">
        <f>'Project Budget'!C13</f>
        <v>0</v>
      </c>
      <c r="D13" s="97">
        <f>'Project Budget'!D13</f>
        <v>0</v>
      </c>
      <c r="E13" s="97">
        <f>'Project Budget'!E13</f>
        <v>0</v>
      </c>
      <c r="F13" s="162">
        <f t="shared" si="1"/>
        <v>0</v>
      </c>
      <c r="G13" s="394"/>
      <c r="H13" s="395"/>
      <c r="I13" s="395"/>
      <c r="J13" s="396"/>
      <c r="K13" s="173"/>
      <c r="L13" s="170"/>
      <c r="M13" s="170"/>
      <c r="N13" s="162">
        <f t="shared" si="2"/>
        <v>0</v>
      </c>
      <c r="O13" s="403"/>
      <c r="P13" s="404"/>
      <c r="Q13" s="404"/>
      <c r="R13" s="405"/>
      <c r="S13" s="363"/>
      <c r="T13" s="364"/>
      <c r="U13" s="365"/>
    </row>
    <row r="14" spans="1:21" s="67" customFormat="1" ht="15" customHeight="1" x14ac:dyDescent="0.2">
      <c r="A14" s="96"/>
      <c r="B14" s="162">
        <f>'Project Budget'!B14</f>
        <v>0</v>
      </c>
      <c r="C14" s="98">
        <f>'Project Budget'!C14</f>
        <v>0</v>
      </c>
      <c r="D14" s="97">
        <f>'Project Budget'!D14</f>
        <v>0</v>
      </c>
      <c r="E14" s="97">
        <f>'Project Budget'!E14</f>
        <v>0</v>
      </c>
      <c r="F14" s="162">
        <f t="shared" si="1"/>
        <v>0</v>
      </c>
      <c r="G14" s="394"/>
      <c r="H14" s="395"/>
      <c r="I14" s="395"/>
      <c r="J14" s="396"/>
      <c r="K14" s="173"/>
      <c r="L14" s="170"/>
      <c r="M14" s="170"/>
      <c r="N14" s="162">
        <f t="shared" si="2"/>
        <v>0</v>
      </c>
      <c r="O14" s="403"/>
      <c r="P14" s="404"/>
      <c r="Q14" s="404"/>
      <c r="R14" s="405"/>
      <c r="S14" s="363"/>
      <c r="T14" s="364"/>
      <c r="U14" s="365"/>
    </row>
    <row r="15" spans="1:21" s="67" customFormat="1" ht="15" customHeight="1" x14ac:dyDescent="0.2">
      <c r="A15" s="96"/>
      <c r="B15" s="162">
        <f>'Project Budget'!B15</f>
        <v>0</v>
      </c>
      <c r="C15" s="98">
        <f>'Project Budget'!C15</f>
        <v>0</v>
      </c>
      <c r="D15" s="97">
        <f>'Project Budget'!D15</f>
        <v>0</v>
      </c>
      <c r="E15" s="97">
        <f>'Project Budget'!E15</f>
        <v>0</v>
      </c>
      <c r="F15" s="162">
        <f t="shared" si="1"/>
        <v>0</v>
      </c>
      <c r="G15" s="394"/>
      <c r="H15" s="395"/>
      <c r="I15" s="395"/>
      <c r="J15" s="396"/>
      <c r="K15" s="173"/>
      <c r="L15" s="170"/>
      <c r="M15" s="170"/>
      <c r="N15" s="162">
        <f t="shared" si="2"/>
        <v>0</v>
      </c>
      <c r="O15" s="403"/>
      <c r="P15" s="404"/>
      <c r="Q15" s="404"/>
      <c r="R15" s="405"/>
      <c r="S15" s="363"/>
      <c r="T15" s="364"/>
      <c r="U15" s="365"/>
    </row>
    <row r="16" spans="1:21" s="67" customFormat="1" ht="15" customHeight="1" x14ac:dyDescent="0.2">
      <c r="A16" s="96"/>
      <c r="B16" s="162" t="str">
        <f>'Project Budget'!B16</f>
        <v xml:space="preserve"> </v>
      </c>
      <c r="C16" s="98">
        <f>'Project Budget'!C16</f>
        <v>0</v>
      </c>
      <c r="D16" s="97">
        <f>'Project Budget'!D16</f>
        <v>0</v>
      </c>
      <c r="E16" s="97">
        <f>'Project Budget'!E16</f>
        <v>0</v>
      </c>
      <c r="F16" s="162">
        <f t="shared" si="1"/>
        <v>0</v>
      </c>
      <c r="G16" s="394"/>
      <c r="H16" s="395"/>
      <c r="I16" s="395"/>
      <c r="J16" s="396"/>
      <c r="K16" s="173"/>
      <c r="L16" s="170"/>
      <c r="M16" s="170"/>
      <c r="N16" s="162">
        <f>SUM(K16:M16)</f>
        <v>0</v>
      </c>
      <c r="O16" s="403"/>
      <c r="P16" s="404"/>
      <c r="Q16" s="404"/>
      <c r="R16" s="405"/>
      <c r="S16" s="363"/>
      <c r="T16" s="364"/>
      <c r="U16" s="365"/>
    </row>
    <row r="17" spans="1:22" s="83" customFormat="1" ht="15" customHeight="1" thickBot="1" x14ac:dyDescent="0.3">
      <c r="A17" s="202" t="s">
        <v>39</v>
      </c>
      <c r="B17" s="203"/>
      <c r="C17" s="99">
        <f>SUM(C6:C16)</f>
        <v>0</v>
      </c>
      <c r="D17" s="100">
        <f t="shared" ref="D17:E17" si="3">SUM(D6:D16)</f>
        <v>0</v>
      </c>
      <c r="E17" s="100">
        <f t="shared" si="3"/>
        <v>0</v>
      </c>
      <c r="F17" s="101">
        <f t="shared" si="1"/>
        <v>0</v>
      </c>
      <c r="G17" s="397"/>
      <c r="H17" s="398"/>
      <c r="I17" s="398"/>
      <c r="J17" s="399"/>
      <c r="K17" s="268">
        <f>SUM(K6:K16)</f>
        <v>0</v>
      </c>
      <c r="L17" s="100">
        <f t="shared" ref="L17:M17" si="4">SUM(L6:L16)</f>
        <v>0</v>
      </c>
      <c r="M17" s="100">
        <f t="shared" si="4"/>
        <v>0</v>
      </c>
      <c r="N17" s="101">
        <f>SUM(N6:N16)</f>
        <v>0</v>
      </c>
      <c r="O17" s="406"/>
      <c r="P17" s="407"/>
      <c r="Q17" s="407"/>
      <c r="R17" s="408"/>
      <c r="S17" s="366"/>
      <c r="T17" s="367"/>
      <c r="U17" s="368"/>
    </row>
    <row r="18" spans="1:22" s="72" customFormat="1" ht="15" customHeight="1" x14ac:dyDescent="0.25">
      <c r="A18" s="369" t="s">
        <v>40</v>
      </c>
      <c r="B18" s="370"/>
      <c r="C18" s="452"/>
      <c r="D18" s="453"/>
      <c r="E18" s="453"/>
      <c r="F18" s="453"/>
      <c r="G18" s="453"/>
      <c r="H18" s="453"/>
      <c r="I18" s="453"/>
      <c r="J18" s="454"/>
      <c r="K18" s="373"/>
      <c r="L18" s="374"/>
      <c r="M18" s="374"/>
      <c r="N18" s="375"/>
      <c r="O18" s="382"/>
      <c r="P18" s="383"/>
      <c r="Q18" s="383"/>
      <c r="R18" s="384"/>
      <c r="S18" s="382"/>
      <c r="T18" s="383"/>
      <c r="U18" s="384"/>
    </row>
    <row r="19" spans="1:22" s="67" customFormat="1" ht="15.75" customHeight="1" x14ac:dyDescent="0.25">
      <c r="A19" s="371" t="s">
        <v>47</v>
      </c>
      <c r="B19" s="372"/>
      <c r="C19" s="455"/>
      <c r="D19" s="456"/>
      <c r="E19" s="456"/>
      <c r="F19" s="456"/>
      <c r="G19" s="456"/>
      <c r="H19" s="456"/>
      <c r="I19" s="456"/>
      <c r="J19" s="457"/>
      <c r="K19" s="376"/>
      <c r="L19" s="377"/>
      <c r="M19" s="377"/>
      <c r="N19" s="378"/>
      <c r="O19" s="363"/>
      <c r="P19" s="364"/>
      <c r="Q19" s="364"/>
      <c r="R19" s="365"/>
      <c r="S19" s="363"/>
      <c r="T19" s="364"/>
      <c r="U19" s="365"/>
    </row>
    <row r="20" spans="1:22" s="67" customFormat="1" ht="24.75" customHeight="1" thickBot="1" x14ac:dyDescent="0.25">
      <c r="A20" s="309" t="s">
        <v>66</v>
      </c>
      <c r="B20" s="310"/>
      <c r="C20" s="310"/>
      <c r="D20" s="310"/>
      <c r="E20" s="310"/>
      <c r="F20" s="310"/>
      <c r="G20" s="310"/>
      <c r="H20" s="310"/>
      <c r="I20" s="310"/>
      <c r="J20" s="311"/>
      <c r="K20" s="379"/>
      <c r="L20" s="380"/>
      <c r="M20" s="380"/>
      <c r="N20" s="381"/>
      <c r="O20" s="385"/>
      <c r="P20" s="386"/>
      <c r="Q20" s="386"/>
      <c r="R20" s="387"/>
      <c r="S20" s="385"/>
      <c r="T20" s="386"/>
      <c r="U20" s="387"/>
    </row>
    <row r="21" spans="1:22" s="67" customFormat="1" x14ac:dyDescent="0.2">
      <c r="A21" s="188"/>
      <c r="B21" s="180">
        <f>'Project Budget'!B22</f>
        <v>0</v>
      </c>
      <c r="C21" s="276">
        <f>'Project Budget'!C22</f>
        <v>0</v>
      </c>
      <c r="D21" s="185">
        <f>'Project Budget'!D22</f>
        <v>0</v>
      </c>
      <c r="E21" s="185">
        <f>'Project Budget'!E22</f>
        <v>0</v>
      </c>
      <c r="F21" s="180">
        <f>SUM(C21:E21)</f>
        <v>0</v>
      </c>
      <c r="G21" s="184">
        <f>'Project Budget'!G22</f>
        <v>0</v>
      </c>
      <c r="H21" s="185">
        <f>'Project Budget'!H22</f>
        <v>0</v>
      </c>
      <c r="I21" s="185">
        <f>'Project Budget'!I22</f>
        <v>0</v>
      </c>
      <c r="J21" s="236">
        <f>SUM(G21:I21)</f>
        <v>0</v>
      </c>
      <c r="K21" s="173"/>
      <c r="L21" s="170"/>
      <c r="M21" s="170"/>
      <c r="N21" s="162">
        <f>SUM(K21:M21)</f>
        <v>0</v>
      </c>
      <c r="O21" s="75"/>
      <c r="P21" s="170"/>
      <c r="Q21" s="170"/>
      <c r="R21" s="162">
        <f>SUM(O21:Q21)</f>
        <v>0</v>
      </c>
      <c r="S21" s="219">
        <f>O21-G21</f>
        <v>0</v>
      </c>
      <c r="T21" s="97">
        <f>P21-H21</f>
        <v>0</v>
      </c>
      <c r="U21" s="162">
        <f>Q21-I21</f>
        <v>0</v>
      </c>
    </row>
    <row r="22" spans="1:22" s="67" customFormat="1" x14ac:dyDescent="0.2">
      <c r="A22" s="96"/>
      <c r="B22" s="162">
        <f>'Project Budget'!B23</f>
        <v>0</v>
      </c>
      <c r="C22" s="219">
        <f>'Project Budget'!C23</f>
        <v>0</v>
      </c>
      <c r="D22" s="97">
        <f>'Project Budget'!D23</f>
        <v>0</v>
      </c>
      <c r="E22" s="97">
        <f>'Project Budget'!E23</f>
        <v>0</v>
      </c>
      <c r="F22" s="162">
        <f>SUM(C22:E22)</f>
        <v>0</v>
      </c>
      <c r="G22" s="98">
        <f>'Project Budget'!G23</f>
        <v>0</v>
      </c>
      <c r="H22" s="97">
        <f>'Project Budget'!H23</f>
        <v>0</v>
      </c>
      <c r="I22" s="97">
        <f>'Project Budget'!I23</f>
        <v>0</v>
      </c>
      <c r="J22" s="230">
        <f>SUM(G22:I22)</f>
        <v>0</v>
      </c>
      <c r="K22" s="173"/>
      <c r="L22" s="170"/>
      <c r="M22" s="170"/>
      <c r="N22" s="162">
        <f>SUM(K22:M22)</f>
        <v>0</v>
      </c>
      <c r="O22" s="75"/>
      <c r="P22" s="170"/>
      <c r="Q22" s="170"/>
      <c r="R22" s="162">
        <f>SUM(O22:Q22)</f>
        <v>0</v>
      </c>
      <c r="S22" s="219">
        <f t="shared" ref="S22:S27" si="5">O22-G22</f>
        <v>0</v>
      </c>
      <c r="T22" s="97">
        <f t="shared" ref="T22:T27" si="6">P22-H22</f>
        <v>0</v>
      </c>
      <c r="U22" s="162">
        <f t="shared" ref="U22:U27" si="7">Q22-I22</f>
        <v>0</v>
      </c>
    </row>
    <row r="23" spans="1:22" s="67" customFormat="1" x14ac:dyDescent="0.2">
      <c r="A23" s="96"/>
      <c r="B23" s="162">
        <f>'Project Budget'!B24</f>
        <v>0</v>
      </c>
      <c r="C23" s="219">
        <f>'Project Budget'!C24</f>
        <v>0</v>
      </c>
      <c r="D23" s="97">
        <f>'Project Budget'!D24</f>
        <v>0</v>
      </c>
      <c r="E23" s="97">
        <f>'Project Budget'!E24</f>
        <v>0</v>
      </c>
      <c r="F23" s="162">
        <f t="shared" ref="F23:F28" si="8">SUM(C23:E23)</f>
        <v>0</v>
      </c>
      <c r="G23" s="98">
        <f>'Project Budget'!G24</f>
        <v>0</v>
      </c>
      <c r="H23" s="97">
        <f>'Project Budget'!H24</f>
        <v>0</v>
      </c>
      <c r="I23" s="97">
        <f>'Project Budget'!I24</f>
        <v>0</v>
      </c>
      <c r="J23" s="230">
        <f t="shared" ref="J23:J27" si="9">SUM(G23:I23)</f>
        <v>0</v>
      </c>
      <c r="K23" s="173"/>
      <c r="L23" s="170"/>
      <c r="M23" s="170"/>
      <c r="N23" s="162">
        <f t="shared" ref="N23:N28" si="10">SUM(K23:M23)</f>
        <v>0</v>
      </c>
      <c r="O23" s="75"/>
      <c r="P23" s="170"/>
      <c r="Q23" s="170"/>
      <c r="R23" s="162">
        <f t="shared" ref="R23:R28" si="11">SUM(O23:Q23)</f>
        <v>0</v>
      </c>
      <c r="S23" s="219">
        <f t="shared" si="5"/>
        <v>0</v>
      </c>
      <c r="T23" s="97">
        <f t="shared" si="6"/>
        <v>0</v>
      </c>
      <c r="U23" s="162">
        <f t="shared" si="7"/>
        <v>0</v>
      </c>
    </row>
    <row r="24" spans="1:22" s="67" customFormat="1" x14ac:dyDescent="0.2">
      <c r="A24" s="96"/>
      <c r="B24" s="162">
        <f>'Project Budget'!B25</f>
        <v>0</v>
      </c>
      <c r="C24" s="219">
        <f>'Project Budget'!C25</f>
        <v>0</v>
      </c>
      <c r="D24" s="97">
        <f>'Project Budget'!D25</f>
        <v>0</v>
      </c>
      <c r="E24" s="97">
        <f>'Project Budget'!E25</f>
        <v>0</v>
      </c>
      <c r="F24" s="162">
        <f t="shared" si="8"/>
        <v>0</v>
      </c>
      <c r="G24" s="98">
        <f>'Project Budget'!G25</f>
        <v>0</v>
      </c>
      <c r="H24" s="97">
        <f>'Project Budget'!H25</f>
        <v>0</v>
      </c>
      <c r="I24" s="97">
        <f>'Project Budget'!I25</f>
        <v>0</v>
      </c>
      <c r="J24" s="230">
        <f t="shared" si="9"/>
        <v>0</v>
      </c>
      <c r="K24" s="173"/>
      <c r="L24" s="170"/>
      <c r="M24" s="170"/>
      <c r="N24" s="162">
        <f t="shared" si="10"/>
        <v>0</v>
      </c>
      <c r="O24" s="75"/>
      <c r="P24" s="170"/>
      <c r="Q24" s="170"/>
      <c r="R24" s="162">
        <f t="shared" si="11"/>
        <v>0</v>
      </c>
      <c r="S24" s="219">
        <f>O24-G24</f>
        <v>0</v>
      </c>
      <c r="T24" s="97">
        <f t="shared" si="6"/>
        <v>0</v>
      </c>
      <c r="U24" s="162">
        <f t="shared" si="7"/>
        <v>0</v>
      </c>
    </row>
    <row r="25" spans="1:22" s="67" customFormat="1" x14ac:dyDescent="0.2">
      <c r="A25" s="96"/>
      <c r="B25" s="162">
        <f>'Project Budget'!B26</f>
        <v>0</v>
      </c>
      <c r="C25" s="219">
        <f>'Project Budget'!C26</f>
        <v>0</v>
      </c>
      <c r="D25" s="97">
        <f>'Project Budget'!D26</f>
        <v>0</v>
      </c>
      <c r="E25" s="97">
        <f>'Project Budget'!E26</f>
        <v>0</v>
      </c>
      <c r="F25" s="162">
        <f t="shared" si="8"/>
        <v>0</v>
      </c>
      <c r="G25" s="98">
        <f>'Project Budget'!G26</f>
        <v>0</v>
      </c>
      <c r="H25" s="97">
        <f>'Project Budget'!H26</f>
        <v>0</v>
      </c>
      <c r="I25" s="97">
        <f>'Project Budget'!I26</f>
        <v>0</v>
      </c>
      <c r="J25" s="230">
        <f t="shared" si="9"/>
        <v>0</v>
      </c>
      <c r="K25" s="173"/>
      <c r="L25" s="170"/>
      <c r="M25" s="170"/>
      <c r="N25" s="162">
        <f t="shared" si="10"/>
        <v>0</v>
      </c>
      <c r="O25" s="75"/>
      <c r="P25" s="170"/>
      <c r="Q25" s="170"/>
      <c r="R25" s="162">
        <f t="shared" si="11"/>
        <v>0</v>
      </c>
      <c r="S25" s="219">
        <f t="shared" si="5"/>
        <v>0</v>
      </c>
      <c r="T25" s="97">
        <f t="shared" si="6"/>
        <v>0</v>
      </c>
      <c r="U25" s="162">
        <f t="shared" si="7"/>
        <v>0</v>
      </c>
    </row>
    <row r="26" spans="1:22" s="67" customFormat="1" x14ac:dyDescent="0.2">
      <c r="A26" s="96"/>
      <c r="B26" s="162">
        <f>'Project Budget'!B27</f>
        <v>0</v>
      </c>
      <c r="C26" s="219">
        <f>'Project Budget'!C27</f>
        <v>0</v>
      </c>
      <c r="D26" s="97">
        <f>'Project Budget'!D27</f>
        <v>0</v>
      </c>
      <c r="E26" s="97">
        <f>'Project Budget'!E27</f>
        <v>0</v>
      </c>
      <c r="F26" s="162">
        <f t="shared" si="8"/>
        <v>0</v>
      </c>
      <c r="G26" s="98">
        <f>'Project Budget'!G27</f>
        <v>0</v>
      </c>
      <c r="H26" s="97">
        <f>'Project Budget'!H27</f>
        <v>0</v>
      </c>
      <c r="I26" s="97">
        <f>'Project Budget'!I27</f>
        <v>0</v>
      </c>
      <c r="J26" s="230">
        <f t="shared" si="9"/>
        <v>0</v>
      </c>
      <c r="K26" s="173"/>
      <c r="L26" s="170"/>
      <c r="M26" s="170"/>
      <c r="N26" s="162">
        <f t="shared" si="10"/>
        <v>0</v>
      </c>
      <c r="O26" s="75"/>
      <c r="P26" s="170"/>
      <c r="Q26" s="170"/>
      <c r="R26" s="162">
        <f t="shared" si="11"/>
        <v>0</v>
      </c>
      <c r="S26" s="219">
        <f t="shared" si="5"/>
        <v>0</v>
      </c>
      <c r="T26" s="97">
        <f t="shared" si="6"/>
        <v>0</v>
      </c>
      <c r="U26" s="162">
        <f t="shared" si="7"/>
        <v>0</v>
      </c>
      <c r="V26" s="69"/>
    </row>
    <row r="27" spans="1:22" s="67" customFormat="1" x14ac:dyDescent="0.2">
      <c r="A27" s="96"/>
      <c r="B27" s="181" t="s">
        <v>45</v>
      </c>
      <c r="C27" s="219">
        <f>'Project Budget'!C28</f>
        <v>0</v>
      </c>
      <c r="D27" s="97">
        <f>'Project Budget'!D28</f>
        <v>0</v>
      </c>
      <c r="E27" s="97">
        <f>'Project Budget'!E28</f>
        <v>0</v>
      </c>
      <c r="F27" s="162">
        <f t="shared" si="8"/>
        <v>0</v>
      </c>
      <c r="G27" s="98">
        <f>'Project Budget'!G28</f>
        <v>0</v>
      </c>
      <c r="H27" s="97">
        <f>'Project Budget'!H28</f>
        <v>0</v>
      </c>
      <c r="I27" s="97">
        <f>'Project Budget'!I28</f>
        <v>0</v>
      </c>
      <c r="J27" s="230">
        <f t="shared" si="9"/>
        <v>0</v>
      </c>
      <c r="K27" s="173"/>
      <c r="L27" s="170"/>
      <c r="M27" s="170"/>
      <c r="N27" s="162">
        <f t="shared" si="10"/>
        <v>0</v>
      </c>
      <c r="O27" s="75"/>
      <c r="P27" s="170"/>
      <c r="Q27" s="170"/>
      <c r="R27" s="162">
        <f t="shared" si="11"/>
        <v>0</v>
      </c>
      <c r="S27" s="219">
        <f t="shared" si="5"/>
        <v>0</v>
      </c>
      <c r="T27" s="97">
        <f t="shared" si="6"/>
        <v>0</v>
      </c>
      <c r="U27" s="162">
        <f t="shared" si="7"/>
        <v>0</v>
      </c>
    </row>
    <row r="28" spans="1:22" s="68" customFormat="1" ht="15" x14ac:dyDescent="0.25">
      <c r="A28" s="96"/>
      <c r="B28" s="182" t="s">
        <v>21</v>
      </c>
      <c r="C28" s="219">
        <f>SUM(C21:C27)</f>
        <v>0</v>
      </c>
      <c r="D28" s="97">
        <f t="shared" ref="D28:E28" si="12">SUM(D21:D27)</f>
        <v>0</v>
      </c>
      <c r="E28" s="97">
        <f t="shared" si="12"/>
        <v>0</v>
      </c>
      <c r="F28" s="206">
        <f t="shared" si="8"/>
        <v>0</v>
      </c>
      <c r="G28" s="98">
        <f>SUM(G21:G27)</f>
        <v>0</v>
      </c>
      <c r="H28" s="97">
        <f t="shared" ref="H28:I28" si="13">SUM(H21:H27)</f>
        <v>0</v>
      </c>
      <c r="I28" s="97">
        <f t="shared" si="13"/>
        <v>0</v>
      </c>
      <c r="J28" s="230">
        <f>SUM(J21:J27)</f>
        <v>0</v>
      </c>
      <c r="K28" s="218">
        <f>SUM(K21:K27)</f>
        <v>0</v>
      </c>
      <c r="L28" s="94">
        <f t="shared" ref="L28:M28" si="14">SUM(L21:L27)</f>
        <v>0</v>
      </c>
      <c r="M28" s="94">
        <f t="shared" si="14"/>
        <v>0</v>
      </c>
      <c r="N28" s="162">
        <f t="shared" si="10"/>
        <v>0</v>
      </c>
      <c r="O28" s="95">
        <f>SUM(O21:O27)</f>
        <v>0</v>
      </c>
      <c r="P28" s="94">
        <f t="shared" ref="P28:Q28" si="15">SUM(P21:P27)</f>
        <v>0</v>
      </c>
      <c r="Q28" s="94">
        <f t="shared" si="15"/>
        <v>0</v>
      </c>
      <c r="R28" s="162">
        <f t="shared" si="11"/>
        <v>0</v>
      </c>
      <c r="S28" s="219">
        <f>O28-G28</f>
        <v>0</v>
      </c>
      <c r="T28" s="97">
        <f>P28-H28</f>
        <v>0</v>
      </c>
      <c r="U28" s="162">
        <f>Q28-I28</f>
        <v>0</v>
      </c>
    </row>
    <row r="29" spans="1:22" s="67" customFormat="1" x14ac:dyDescent="0.2">
      <c r="A29" s="414" t="s">
        <v>61</v>
      </c>
      <c r="B29" s="412"/>
      <c r="C29" s="412"/>
      <c r="D29" s="412"/>
      <c r="E29" s="412"/>
      <c r="F29" s="412"/>
      <c r="G29" s="412"/>
      <c r="H29" s="412"/>
      <c r="I29" s="412"/>
      <c r="J29" s="413"/>
      <c r="K29" s="415"/>
      <c r="L29" s="416"/>
      <c r="M29" s="416"/>
      <c r="N29" s="417"/>
      <c r="O29" s="327"/>
      <c r="P29" s="328"/>
      <c r="Q29" s="328"/>
      <c r="R29" s="329"/>
      <c r="S29" s="315"/>
      <c r="T29" s="316"/>
      <c r="U29" s="317"/>
    </row>
    <row r="30" spans="1:22" s="67" customFormat="1" x14ac:dyDescent="0.2">
      <c r="A30" s="96"/>
      <c r="B30" s="183">
        <f t="shared" ref="B30:B36" si="16">B21</f>
        <v>0</v>
      </c>
      <c r="C30" s="219">
        <f>'Project Budget'!C31</f>
        <v>0</v>
      </c>
      <c r="D30" s="97">
        <f>'Project Budget'!D31</f>
        <v>0</v>
      </c>
      <c r="E30" s="97">
        <f>'Project Budget'!E31</f>
        <v>0</v>
      </c>
      <c r="F30" s="165">
        <f>SUM(C30:E30)</f>
        <v>0</v>
      </c>
      <c r="G30" s="98">
        <f>'Project Budget'!G31</f>
        <v>0</v>
      </c>
      <c r="H30" s="97">
        <f>'Project Budget'!H31</f>
        <v>0</v>
      </c>
      <c r="I30" s="97">
        <f>'Project Budget'!I31</f>
        <v>0</v>
      </c>
      <c r="J30" s="230">
        <f>SUM(G30:I30)</f>
        <v>0</v>
      </c>
      <c r="K30" s="173"/>
      <c r="L30" s="170"/>
      <c r="M30" s="170"/>
      <c r="N30" s="162">
        <f>SUM(K30:M30)</f>
        <v>0</v>
      </c>
      <c r="O30" s="75"/>
      <c r="P30" s="170"/>
      <c r="Q30" s="170"/>
      <c r="R30" s="162">
        <f>SUM(O30:Q30)</f>
        <v>0</v>
      </c>
      <c r="S30" s="219">
        <f>O30-G30</f>
        <v>0</v>
      </c>
      <c r="T30" s="97">
        <f>P30-H30</f>
        <v>0</v>
      </c>
      <c r="U30" s="162">
        <f>Q30-I30</f>
        <v>0</v>
      </c>
      <c r="V30" s="69"/>
    </row>
    <row r="31" spans="1:22" s="67" customFormat="1" x14ac:dyDescent="0.2">
      <c r="A31" s="96"/>
      <c r="B31" s="183">
        <f t="shared" si="16"/>
        <v>0</v>
      </c>
      <c r="C31" s="219">
        <f>'Project Budget'!C32</f>
        <v>0</v>
      </c>
      <c r="D31" s="97">
        <f>'Project Budget'!D32</f>
        <v>0</v>
      </c>
      <c r="E31" s="97">
        <f>'Project Budget'!E32</f>
        <v>0</v>
      </c>
      <c r="F31" s="162">
        <f>SUM(C31:E31)</f>
        <v>0</v>
      </c>
      <c r="G31" s="98">
        <f>'Project Budget'!G32</f>
        <v>0</v>
      </c>
      <c r="H31" s="97">
        <f>'Project Budget'!H32</f>
        <v>0</v>
      </c>
      <c r="I31" s="97">
        <f>'Project Budget'!I32</f>
        <v>0</v>
      </c>
      <c r="J31" s="230">
        <f>SUM(G31:I31)</f>
        <v>0</v>
      </c>
      <c r="K31" s="173"/>
      <c r="L31" s="170"/>
      <c r="M31" s="170"/>
      <c r="N31" s="162">
        <f t="shared" ref="N31:N36" si="17">SUM(K31:M31)</f>
        <v>0</v>
      </c>
      <c r="O31" s="75"/>
      <c r="P31" s="170"/>
      <c r="Q31" s="170"/>
      <c r="R31" s="162">
        <f t="shared" ref="R31:R36" si="18">SUM(O31:Q31)</f>
        <v>0</v>
      </c>
      <c r="S31" s="219">
        <f>O31-G31</f>
        <v>0</v>
      </c>
      <c r="T31" s="97">
        <f t="shared" ref="T31:T36" si="19">P31-H31</f>
        <v>0</v>
      </c>
      <c r="U31" s="162">
        <f t="shared" ref="U31:U36" si="20">Q31-I31</f>
        <v>0</v>
      </c>
    </row>
    <row r="32" spans="1:22" s="67" customFormat="1" x14ac:dyDescent="0.2">
      <c r="A32" s="96"/>
      <c r="B32" s="183">
        <f t="shared" si="16"/>
        <v>0</v>
      </c>
      <c r="C32" s="219">
        <f>'Project Budget'!C33</f>
        <v>0</v>
      </c>
      <c r="D32" s="97">
        <f>'Project Budget'!D33</f>
        <v>0</v>
      </c>
      <c r="E32" s="97">
        <f>'Project Budget'!E33</f>
        <v>0</v>
      </c>
      <c r="F32" s="162">
        <f t="shared" ref="F32:F38" si="21">SUM(C32:E32)</f>
        <v>0</v>
      </c>
      <c r="G32" s="98">
        <f>'Project Budget'!G33</f>
        <v>0</v>
      </c>
      <c r="H32" s="97">
        <f>'Project Budget'!H33</f>
        <v>0</v>
      </c>
      <c r="I32" s="97">
        <f>'Project Budget'!I33</f>
        <v>0</v>
      </c>
      <c r="J32" s="230">
        <f t="shared" ref="J32:J36" si="22">SUM(G32:I32)</f>
        <v>0</v>
      </c>
      <c r="K32" s="173"/>
      <c r="L32" s="170"/>
      <c r="M32" s="170"/>
      <c r="N32" s="162">
        <f t="shared" si="17"/>
        <v>0</v>
      </c>
      <c r="O32" s="75"/>
      <c r="P32" s="170"/>
      <c r="Q32" s="170"/>
      <c r="R32" s="162">
        <f t="shared" si="18"/>
        <v>0</v>
      </c>
      <c r="S32" s="219">
        <f t="shared" ref="S32:S36" si="23">O32-G32</f>
        <v>0</v>
      </c>
      <c r="T32" s="97">
        <f t="shared" si="19"/>
        <v>0</v>
      </c>
      <c r="U32" s="162">
        <f t="shared" si="20"/>
        <v>0</v>
      </c>
    </row>
    <row r="33" spans="1:24" s="67" customFormat="1" x14ac:dyDescent="0.2">
      <c r="A33" s="96"/>
      <c r="B33" s="183">
        <f t="shared" si="16"/>
        <v>0</v>
      </c>
      <c r="C33" s="219">
        <f>'Project Budget'!C34</f>
        <v>0</v>
      </c>
      <c r="D33" s="97">
        <f>'Project Budget'!D34</f>
        <v>0</v>
      </c>
      <c r="E33" s="97">
        <f>'Project Budget'!E34</f>
        <v>0</v>
      </c>
      <c r="F33" s="162">
        <f t="shared" si="21"/>
        <v>0</v>
      </c>
      <c r="G33" s="98">
        <f>'Project Budget'!G34</f>
        <v>0</v>
      </c>
      <c r="H33" s="97">
        <f>'Project Budget'!H34</f>
        <v>0</v>
      </c>
      <c r="I33" s="97">
        <f>'Project Budget'!I34</f>
        <v>0</v>
      </c>
      <c r="J33" s="230">
        <f t="shared" si="22"/>
        <v>0</v>
      </c>
      <c r="K33" s="173"/>
      <c r="L33" s="170"/>
      <c r="M33" s="170"/>
      <c r="N33" s="162">
        <f t="shared" si="17"/>
        <v>0</v>
      </c>
      <c r="O33" s="75"/>
      <c r="P33" s="170"/>
      <c r="Q33" s="170"/>
      <c r="R33" s="162">
        <f t="shared" si="18"/>
        <v>0</v>
      </c>
      <c r="S33" s="219">
        <f t="shared" si="23"/>
        <v>0</v>
      </c>
      <c r="T33" s="97">
        <f t="shared" si="19"/>
        <v>0</v>
      </c>
      <c r="U33" s="162">
        <f t="shared" si="20"/>
        <v>0</v>
      </c>
    </row>
    <row r="34" spans="1:24" s="67" customFormat="1" x14ac:dyDescent="0.2">
      <c r="A34" s="96"/>
      <c r="B34" s="183">
        <f t="shared" si="16"/>
        <v>0</v>
      </c>
      <c r="C34" s="219">
        <f>'Project Budget'!C35</f>
        <v>0</v>
      </c>
      <c r="D34" s="97">
        <f>'Project Budget'!B43</f>
        <v>0</v>
      </c>
      <c r="E34" s="97">
        <f>'Project Budget'!E35</f>
        <v>0</v>
      </c>
      <c r="F34" s="162">
        <f t="shared" si="21"/>
        <v>0</v>
      </c>
      <c r="G34" s="98">
        <f>'Project Budget'!G35</f>
        <v>0</v>
      </c>
      <c r="H34" s="97">
        <f>'Project Budget'!H35</f>
        <v>0</v>
      </c>
      <c r="I34" s="97">
        <f>'Project Budget'!I35</f>
        <v>0</v>
      </c>
      <c r="J34" s="230">
        <f t="shared" si="22"/>
        <v>0</v>
      </c>
      <c r="K34" s="173"/>
      <c r="L34" s="170"/>
      <c r="M34" s="170"/>
      <c r="N34" s="162">
        <f t="shared" si="17"/>
        <v>0</v>
      </c>
      <c r="O34" s="75"/>
      <c r="P34" s="170"/>
      <c r="Q34" s="170"/>
      <c r="R34" s="162">
        <f t="shared" si="18"/>
        <v>0</v>
      </c>
      <c r="S34" s="219">
        <f t="shared" si="23"/>
        <v>0</v>
      </c>
      <c r="T34" s="97">
        <f t="shared" si="19"/>
        <v>0</v>
      </c>
      <c r="U34" s="162">
        <f t="shared" si="20"/>
        <v>0</v>
      </c>
    </row>
    <row r="35" spans="1:24" s="67" customFormat="1" x14ac:dyDescent="0.2">
      <c r="A35" s="96"/>
      <c r="B35" s="183">
        <f t="shared" si="16"/>
        <v>0</v>
      </c>
      <c r="C35" s="219">
        <f>'Project Budget'!C36</f>
        <v>0</v>
      </c>
      <c r="D35" s="97">
        <f>'Project Budget'!D36</f>
        <v>0</v>
      </c>
      <c r="E35" s="97">
        <f>'Project Budget'!E36</f>
        <v>0</v>
      </c>
      <c r="F35" s="162">
        <f t="shared" si="21"/>
        <v>0</v>
      </c>
      <c r="G35" s="98">
        <f>'Project Budget'!G36</f>
        <v>0</v>
      </c>
      <c r="H35" s="97">
        <f>'Project Budget'!H36</f>
        <v>0</v>
      </c>
      <c r="I35" s="97">
        <f>'Project Budget'!I36</f>
        <v>0</v>
      </c>
      <c r="J35" s="230">
        <f t="shared" si="22"/>
        <v>0</v>
      </c>
      <c r="K35" s="173"/>
      <c r="L35" s="170"/>
      <c r="M35" s="170"/>
      <c r="N35" s="162">
        <f t="shared" si="17"/>
        <v>0</v>
      </c>
      <c r="O35" s="75"/>
      <c r="P35" s="170"/>
      <c r="Q35" s="170"/>
      <c r="R35" s="162">
        <f t="shared" si="18"/>
        <v>0</v>
      </c>
      <c r="S35" s="219">
        <f t="shared" si="23"/>
        <v>0</v>
      </c>
      <c r="T35" s="97">
        <f t="shared" si="19"/>
        <v>0</v>
      </c>
      <c r="U35" s="162">
        <f t="shared" si="20"/>
        <v>0</v>
      </c>
    </row>
    <row r="36" spans="1:24" s="67" customFormat="1" x14ac:dyDescent="0.2">
      <c r="A36" s="96"/>
      <c r="B36" s="181" t="str">
        <f t="shared" si="16"/>
        <v>All Other Project Staff</v>
      </c>
      <c r="C36" s="219">
        <f>'Project Budget'!C37</f>
        <v>0</v>
      </c>
      <c r="D36" s="97">
        <f>'Project Budget'!D37</f>
        <v>0</v>
      </c>
      <c r="E36" s="97">
        <f>'Project Budget'!E37</f>
        <v>0</v>
      </c>
      <c r="F36" s="162">
        <f t="shared" si="21"/>
        <v>0</v>
      </c>
      <c r="G36" s="98">
        <f>'Project Budget'!G37</f>
        <v>0</v>
      </c>
      <c r="H36" s="97">
        <f>'Project Budget'!H37</f>
        <v>0</v>
      </c>
      <c r="I36" s="97">
        <f>'Project Budget'!I37</f>
        <v>0</v>
      </c>
      <c r="J36" s="230">
        <f t="shared" si="22"/>
        <v>0</v>
      </c>
      <c r="K36" s="173"/>
      <c r="L36" s="170"/>
      <c r="M36" s="170"/>
      <c r="N36" s="162">
        <f t="shared" si="17"/>
        <v>0</v>
      </c>
      <c r="O36" s="75"/>
      <c r="P36" s="170"/>
      <c r="Q36" s="170"/>
      <c r="R36" s="162">
        <f t="shared" si="18"/>
        <v>0</v>
      </c>
      <c r="S36" s="219">
        <f t="shared" si="23"/>
        <v>0</v>
      </c>
      <c r="T36" s="97">
        <f t="shared" si="19"/>
        <v>0</v>
      </c>
      <c r="U36" s="162">
        <f t="shared" si="20"/>
        <v>0</v>
      </c>
    </row>
    <row r="37" spans="1:24" s="68" customFormat="1" ht="15" customHeight="1" x14ac:dyDescent="0.25">
      <c r="A37" s="96"/>
      <c r="B37" s="182" t="s">
        <v>31</v>
      </c>
      <c r="C37" s="219">
        <f>SUM(C30:C36)</f>
        <v>0</v>
      </c>
      <c r="D37" s="97">
        <f t="shared" ref="D37:E37" si="24">SUM(D30:D36)</f>
        <v>0</v>
      </c>
      <c r="E37" s="97">
        <f t="shared" si="24"/>
        <v>0</v>
      </c>
      <c r="F37" s="206">
        <f t="shared" si="21"/>
        <v>0</v>
      </c>
      <c r="G37" s="98">
        <f>SUM(G30:G36)</f>
        <v>0</v>
      </c>
      <c r="H37" s="97">
        <f t="shared" ref="H37:I37" si="25">SUM(H30:H36)</f>
        <v>0</v>
      </c>
      <c r="I37" s="97">
        <f t="shared" si="25"/>
        <v>0</v>
      </c>
      <c r="J37" s="230">
        <f>SUM(G37:I37)</f>
        <v>0</v>
      </c>
      <c r="K37" s="219">
        <f>SUM(K30:K36)</f>
        <v>0</v>
      </c>
      <c r="L37" s="97">
        <f t="shared" ref="L37:M37" si="26">SUM(L30:L36)</f>
        <v>0</v>
      </c>
      <c r="M37" s="97">
        <f t="shared" si="26"/>
        <v>0</v>
      </c>
      <c r="N37" s="162">
        <f>SUM(K37:M37)</f>
        <v>0</v>
      </c>
      <c r="O37" s="98">
        <f>SUM(O30:O36)</f>
        <v>0</v>
      </c>
      <c r="P37" s="97">
        <f t="shared" ref="P37:Q37" si="27">SUM(P30:P36)</f>
        <v>0</v>
      </c>
      <c r="Q37" s="97">
        <f t="shared" si="27"/>
        <v>0</v>
      </c>
      <c r="R37" s="162">
        <f>SUM(O37:Q37)</f>
        <v>0</v>
      </c>
      <c r="S37" s="219">
        <f t="shared" ref="S37:U38" si="28">O37-G37</f>
        <v>0</v>
      </c>
      <c r="T37" s="97">
        <f t="shared" si="28"/>
        <v>0</v>
      </c>
      <c r="U37" s="162">
        <f t="shared" si="28"/>
        <v>0</v>
      </c>
      <c r="X37" s="70"/>
    </row>
    <row r="38" spans="1:24" s="68" customFormat="1" ht="15" customHeight="1" thickBot="1" x14ac:dyDescent="0.3">
      <c r="A38" s="264" t="s">
        <v>93</v>
      </c>
      <c r="B38" s="231"/>
      <c r="C38" s="218">
        <f>C28+C37</f>
        <v>0</v>
      </c>
      <c r="D38" s="94">
        <f>D28+D37</f>
        <v>0</v>
      </c>
      <c r="E38" s="94">
        <f>E28+E37</f>
        <v>0</v>
      </c>
      <c r="F38" s="206">
        <f t="shared" si="21"/>
        <v>0</v>
      </c>
      <c r="G38" s="95">
        <f>G28+G37</f>
        <v>0</v>
      </c>
      <c r="H38" s="94">
        <f>H28+H37</f>
        <v>0</v>
      </c>
      <c r="I38" s="94">
        <f>I28+I37</f>
        <v>0</v>
      </c>
      <c r="J38" s="230">
        <f>SUM(G38:I38)</f>
        <v>0</v>
      </c>
      <c r="K38" s="240">
        <f>K28+K37</f>
        <v>0</v>
      </c>
      <c r="L38" s="229">
        <f>L28+L37</f>
        <v>0</v>
      </c>
      <c r="M38" s="229">
        <f>M28+M37</f>
        <v>0</v>
      </c>
      <c r="N38" s="233">
        <f>SUM(K38:M38)</f>
        <v>0</v>
      </c>
      <c r="O38" s="232">
        <f>P28+P37</f>
        <v>0</v>
      </c>
      <c r="P38" s="229">
        <f>P28+P37</f>
        <v>0</v>
      </c>
      <c r="Q38" s="229">
        <f>Q28+Q37</f>
        <v>0</v>
      </c>
      <c r="R38" s="233">
        <f>R28+R37</f>
        <v>0</v>
      </c>
      <c r="S38" s="240">
        <f t="shared" si="28"/>
        <v>0</v>
      </c>
      <c r="T38" s="229">
        <f t="shared" si="28"/>
        <v>0</v>
      </c>
      <c r="U38" s="233">
        <f t="shared" si="28"/>
        <v>0</v>
      </c>
    </row>
    <row r="39" spans="1:24" s="248" customFormat="1" ht="49.5" customHeight="1" x14ac:dyDescent="0.2">
      <c r="A39" s="271"/>
      <c r="B39" s="432" t="s">
        <v>103</v>
      </c>
      <c r="C39" s="320" t="s">
        <v>72</v>
      </c>
      <c r="D39" s="287"/>
      <c r="E39" s="287"/>
      <c r="F39" s="288"/>
      <c r="G39" s="286" t="s">
        <v>73</v>
      </c>
      <c r="H39" s="287"/>
      <c r="I39" s="287"/>
      <c r="J39" s="288"/>
      <c r="K39" s="323" t="s">
        <v>75</v>
      </c>
      <c r="L39" s="299"/>
      <c r="M39" s="299"/>
      <c r="N39" s="300"/>
      <c r="O39" s="324" t="s">
        <v>74</v>
      </c>
      <c r="P39" s="325"/>
      <c r="Q39" s="325"/>
      <c r="R39" s="326"/>
      <c r="S39" s="324" t="s">
        <v>98</v>
      </c>
      <c r="T39" s="325"/>
      <c r="U39" s="326"/>
    </row>
    <row r="40" spans="1:24" s="102" customFormat="1" ht="20.25" customHeight="1" x14ac:dyDescent="0.2">
      <c r="A40" s="225"/>
      <c r="B40" s="431"/>
      <c r="C40" s="179" t="s">
        <v>68</v>
      </c>
      <c r="D40" s="130" t="s">
        <v>70</v>
      </c>
      <c r="E40" s="130" t="s">
        <v>71</v>
      </c>
      <c r="F40" s="164"/>
      <c r="G40" s="163" t="s">
        <v>68</v>
      </c>
      <c r="H40" s="130" t="s">
        <v>70</v>
      </c>
      <c r="I40" s="130" t="s">
        <v>71</v>
      </c>
      <c r="J40" s="164"/>
      <c r="K40" s="179" t="s">
        <v>68</v>
      </c>
      <c r="L40" s="130" t="s">
        <v>70</v>
      </c>
      <c r="M40" s="130" t="s">
        <v>71</v>
      </c>
      <c r="N40" s="164"/>
      <c r="O40" s="163" t="s">
        <v>68</v>
      </c>
      <c r="P40" s="130" t="s">
        <v>70</v>
      </c>
      <c r="Q40" s="130" t="s">
        <v>71</v>
      </c>
      <c r="R40" s="164"/>
      <c r="S40" s="163" t="s">
        <v>68</v>
      </c>
      <c r="T40" s="130" t="s">
        <v>70</v>
      </c>
      <c r="U40" s="164" t="s">
        <v>71</v>
      </c>
    </row>
    <row r="41" spans="1:24" s="102" customFormat="1" ht="15" customHeight="1" x14ac:dyDescent="0.25">
      <c r="A41" s="96"/>
      <c r="B41" s="189" t="s">
        <v>18</v>
      </c>
      <c r="C41" s="179" t="s">
        <v>69</v>
      </c>
      <c r="D41" s="130" t="s">
        <v>69</v>
      </c>
      <c r="E41" s="130" t="s">
        <v>69</v>
      </c>
      <c r="F41" s="204"/>
      <c r="G41" s="163" t="s">
        <v>69</v>
      </c>
      <c r="H41" s="130" t="s">
        <v>69</v>
      </c>
      <c r="I41" s="130" t="s">
        <v>69</v>
      </c>
      <c r="J41" s="222"/>
      <c r="K41" s="179" t="s">
        <v>69</v>
      </c>
      <c r="L41" s="130" t="s">
        <v>69</v>
      </c>
      <c r="M41" s="130" t="s">
        <v>69</v>
      </c>
      <c r="N41" s="164"/>
      <c r="O41" s="163" t="s">
        <v>69</v>
      </c>
      <c r="P41" s="130" t="s">
        <v>69</v>
      </c>
      <c r="Q41" s="130" t="s">
        <v>69</v>
      </c>
      <c r="R41" s="164"/>
      <c r="S41" s="163" t="s">
        <v>69</v>
      </c>
      <c r="T41" s="130" t="s">
        <v>69</v>
      </c>
      <c r="U41" s="164" t="s">
        <v>69</v>
      </c>
    </row>
    <row r="42" spans="1:24" s="102" customFormat="1" ht="15" customHeight="1" x14ac:dyDescent="0.25">
      <c r="A42" s="96"/>
      <c r="B42" s="226">
        <f>'Project Budget'!B4</f>
        <v>0</v>
      </c>
      <c r="C42" s="207">
        <f>C4</f>
        <v>0</v>
      </c>
      <c r="D42" s="166">
        <f>D4</f>
        <v>0</v>
      </c>
      <c r="E42" s="166">
        <f>E4</f>
        <v>0</v>
      </c>
      <c r="F42" s="204" t="s">
        <v>97</v>
      </c>
      <c r="G42" s="167">
        <f>C4</f>
        <v>0</v>
      </c>
      <c r="H42" s="166">
        <f>D4</f>
        <v>0</v>
      </c>
      <c r="I42" s="166">
        <f>E4</f>
        <v>0</v>
      </c>
      <c r="J42" s="222" t="s">
        <v>97</v>
      </c>
      <c r="K42" s="207">
        <f>'Project Budget'!C43</f>
        <v>0</v>
      </c>
      <c r="L42" s="166">
        <f>'Project Budget'!D43</f>
        <v>0</v>
      </c>
      <c r="M42" s="166">
        <f>'Project Budget'!E43</f>
        <v>0</v>
      </c>
      <c r="N42" s="168" t="s">
        <v>97</v>
      </c>
      <c r="O42" s="167">
        <f>K42</f>
        <v>0</v>
      </c>
      <c r="P42" s="166">
        <f>L42</f>
        <v>0</v>
      </c>
      <c r="Q42" s="166">
        <f>M42</f>
        <v>0</v>
      </c>
      <c r="R42" s="168" t="s">
        <v>97</v>
      </c>
      <c r="S42" s="167">
        <f t="shared" ref="S42:U42" si="29">O42</f>
        <v>0</v>
      </c>
      <c r="T42" s="166">
        <f t="shared" si="29"/>
        <v>0</v>
      </c>
      <c r="U42" s="168">
        <f t="shared" si="29"/>
        <v>0</v>
      </c>
    </row>
    <row r="43" spans="1:24" s="102" customFormat="1" ht="22.5" customHeight="1" x14ac:dyDescent="0.25">
      <c r="A43" s="234" t="s">
        <v>20</v>
      </c>
      <c r="B43" s="277"/>
      <c r="C43" s="312"/>
      <c r="D43" s="313"/>
      <c r="E43" s="313"/>
      <c r="F43" s="314"/>
      <c r="G43" s="312"/>
      <c r="H43" s="313"/>
      <c r="I43" s="313"/>
      <c r="J43" s="314"/>
      <c r="K43" s="388"/>
      <c r="L43" s="389"/>
      <c r="M43" s="389"/>
      <c r="N43" s="390"/>
      <c r="O43" s="388"/>
      <c r="P43" s="389"/>
      <c r="Q43" s="389"/>
      <c r="R43" s="390"/>
      <c r="S43" s="388"/>
      <c r="T43" s="389"/>
      <c r="U43" s="390"/>
    </row>
    <row r="44" spans="1:24" s="102" customFormat="1" x14ac:dyDescent="0.2">
      <c r="A44" s="96"/>
      <c r="B44" s="171" t="s">
        <v>25</v>
      </c>
      <c r="C44" s="219">
        <f>'Project Budget'!C45</f>
        <v>0</v>
      </c>
      <c r="D44" s="97">
        <f>'Project Budget'!D45</f>
        <v>0</v>
      </c>
      <c r="E44" s="97">
        <f>'Project Budget'!E45</f>
        <v>0</v>
      </c>
      <c r="F44" s="235">
        <f>SUM(C44:E44)</f>
        <v>0</v>
      </c>
      <c r="G44" s="98">
        <f>'Project Budget'!G45</f>
        <v>0</v>
      </c>
      <c r="H44" s="97">
        <f>'Project Budget'!H45</f>
        <v>0</v>
      </c>
      <c r="I44" s="97">
        <f>'Project Budget'!I45</f>
        <v>0</v>
      </c>
      <c r="J44" s="458">
        <f>SUM(G44:I44)</f>
        <v>0</v>
      </c>
      <c r="K44" s="174"/>
      <c r="L44" s="175"/>
      <c r="M44" s="175"/>
      <c r="N44" s="451">
        <f>SUM(K44:M44)</f>
        <v>0</v>
      </c>
      <c r="O44" s="177"/>
      <c r="P44" s="175"/>
      <c r="Q44" s="175"/>
      <c r="R44" s="451">
        <f>SUM(O44:Q44)</f>
        <v>0</v>
      </c>
      <c r="S44" s="187">
        <f>O44-G44</f>
        <v>0</v>
      </c>
      <c r="T44" s="176">
        <f>P44-H44</f>
        <v>0</v>
      </c>
      <c r="U44" s="178">
        <f>Q44-I44</f>
        <v>0</v>
      </c>
      <c r="V44" s="103"/>
    </row>
    <row r="45" spans="1:24" s="67" customFormat="1" x14ac:dyDescent="0.2">
      <c r="A45" s="96"/>
      <c r="B45" s="171" t="s">
        <v>29</v>
      </c>
      <c r="C45" s="219">
        <f>'Project Budget'!C46</f>
        <v>0</v>
      </c>
      <c r="D45" s="97">
        <f>'Project Budget'!D46</f>
        <v>0</v>
      </c>
      <c r="E45" s="97">
        <f>'Project Budget'!E46</f>
        <v>0</v>
      </c>
      <c r="F45" s="162">
        <f>SUM(C45:E45)</f>
        <v>0</v>
      </c>
      <c r="G45" s="98">
        <f>'Project Budget'!G46</f>
        <v>0</v>
      </c>
      <c r="H45" s="97">
        <f>'Project Budget'!H46</f>
        <v>0</v>
      </c>
      <c r="I45" s="97">
        <f>'Project Budget'!I46</f>
        <v>0</v>
      </c>
      <c r="J45" s="230">
        <f>SUM(G45:I45)</f>
        <v>0</v>
      </c>
      <c r="K45" s="173"/>
      <c r="L45" s="170"/>
      <c r="M45" s="170"/>
      <c r="N45" s="451">
        <f t="shared" ref="N45:N77" si="30">SUM(K45:M45)</f>
        <v>0</v>
      </c>
      <c r="O45" s="75"/>
      <c r="P45" s="170"/>
      <c r="Q45" s="170"/>
      <c r="R45" s="451">
        <f t="shared" ref="R45:R77" si="31">SUM(O45:Q45)</f>
        <v>0</v>
      </c>
      <c r="S45" s="187">
        <f t="shared" ref="S45:S79" si="32">O45-G45</f>
        <v>0</v>
      </c>
      <c r="T45" s="176">
        <f t="shared" ref="T45:T79" si="33">P45-H45</f>
        <v>0</v>
      </c>
      <c r="U45" s="178">
        <f t="shared" ref="U45:U79" si="34">Q45-I45</f>
        <v>0</v>
      </c>
    </row>
    <row r="46" spans="1:24" s="67" customFormat="1" x14ac:dyDescent="0.2">
      <c r="A46" s="96"/>
      <c r="B46" s="171" t="s">
        <v>26</v>
      </c>
      <c r="C46" s="219">
        <f>'Project Budget'!C47</f>
        <v>0</v>
      </c>
      <c r="D46" s="97">
        <f>'Project Budget'!D47</f>
        <v>0</v>
      </c>
      <c r="E46" s="97">
        <f>'Project Budget'!E47</f>
        <v>0</v>
      </c>
      <c r="F46" s="162">
        <f t="shared" ref="F46:F79" si="35">SUM(C46:E46)</f>
        <v>0</v>
      </c>
      <c r="G46" s="98">
        <f>'Project Budget'!G47</f>
        <v>0</v>
      </c>
      <c r="H46" s="97">
        <f>'Project Budget'!H47</f>
        <v>0</v>
      </c>
      <c r="I46" s="97">
        <f>'Project Budget'!I47</f>
        <v>0</v>
      </c>
      <c r="J46" s="230">
        <f t="shared" ref="J46:J79" si="36">SUM(G46:I46)</f>
        <v>0</v>
      </c>
      <c r="K46" s="173"/>
      <c r="L46" s="170"/>
      <c r="M46" s="170"/>
      <c r="N46" s="451">
        <f t="shared" si="30"/>
        <v>0</v>
      </c>
      <c r="O46" s="75"/>
      <c r="P46" s="170"/>
      <c r="Q46" s="170"/>
      <c r="R46" s="451">
        <f t="shared" si="31"/>
        <v>0</v>
      </c>
      <c r="S46" s="187">
        <f t="shared" si="32"/>
        <v>0</v>
      </c>
      <c r="T46" s="176">
        <f t="shared" si="33"/>
        <v>0</v>
      </c>
      <c r="U46" s="178">
        <f t="shared" si="34"/>
        <v>0</v>
      </c>
    </row>
    <row r="47" spans="1:24" s="67" customFormat="1" x14ac:dyDescent="0.2">
      <c r="A47" s="96"/>
      <c r="B47" s="171" t="s">
        <v>27</v>
      </c>
      <c r="C47" s="219">
        <f>'Project Budget'!C48</f>
        <v>0</v>
      </c>
      <c r="D47" s="97">
        <f>'Project Budget'!D48</f>
        <v>0</v>
      </c>
      <c r="E47" s="97">
        <f>'Project Budget'!E48</f>
        <v>0</v>
      </c>
      <c r="F47" s="162">
        <f t="shared" si="35"/>
        <v>0</v>
      </c>
      <c r="G47" s="98">
        <f>'Project Budget'!G48</f>
        <v>0</v>
      </c>
      <c r="H47" s="97">
        <f>'Project Budget'!H48</f>
        <v>0</v>
      </c>
      <c r="I47" s="97">
        <f>'Project Budget'!I48</f>
        <v>0</v>
      </c>
      <c r="J47" s="230">
        <f t="shared" si="36"/>
        <v>0</v>
      </c>
      <c r="K47" s="173"/>
      <c r="L47" s="170"/>
      <c r="M47" s="170"/>
      <c r="N47" s="451">
        <f t="shared" si="30"/>
        <v>0</v>
      </c>
      <c r="O47" s="75"/>
      <c r="P47" s="170"/>
      <c r="Q47" s="170"/>
      <c r="R47" s="451">
        <f t="shared" si="31"/>
        <v>0</v>
      </c>
      <c r="S47" s="187">
        <f t="shared" si="32"/>
        <v>0</v>
      </c>
      <c r="T47" s="176">
        <f t="shared" si="33"/>
        <v>0</v>
      </c>
      <c r="U47" s="178">
        <f t="shared" si="34"/>
        <v>0</v>
      </c>
    </row>
    <row r="48" spans="1:24" s="67" customFormat="1" x14ac:dyDescent="0.2">
      <c r="A48" s="96"/>
      <c r="B48" s="171" t="s">
        <v>50</v>
      </c>
      <c r="C48" s="219">
        <f>'Project Budget'!C49</f>
        <v>0</v>
      </c>
      <c r="D48" s="97">
        <f>'Project Budget'!D49</f>
        <v>0</v>
      </c>
      <c r="E48" s="97">
        <f>'Project Budget'!E49</f>
        <v>0</v>
      </c>
      <c r="F48" s="162">
        <f t="shared" si="35"/>
        <v>0</v>
      </c>
      <c r="G48" s="98">
        <f>'Project Budget'!G49</f>
        <v>0</v>
      </c>
      <c r="H48" s="97">
        <f>'Project Budget'!H49</f>
        <v>0</v>
      </c>
      <c r="I48" s="97">
        <f>'Project Budget'!I49</f>
        <v>0</v>
      </c>
      <c r="J48" s="230">
        <f t="shared" si="36"/>
        <v>0</v>
      </c>
      <c r="K48" s="173"/>
      <c r="L48" s="170"/>
      <c r="M48" s="170"/>
      <c r="N48" s="451">
        <f t="shared" si="30"/>
        <v>0</v>
      </c>
      <c r="O48" s="75"/>
      <c r="P48" s="170"/>
      <c r="Q48" s="170"/>
      <c r="R48" s="451">
        <f t="shared" si="31"/>
        <v>0</v>
      </c>
      <c r="S48" s="187">
        <f t="shared" si="32"/>
        <v>0</v>
      </c>
      <c r="T48" s="176">
        <f t="shared" si="33"/>
        <v>0</v>
      </c>
      <c r="U48" s="178">
        <f t="shared" si="34"/>
        <v>0</v>
      </c>
    </row>
    <row r="49" spans="1:21" s="67" customFormat="1" x14ac:dyDescent="0.2">
      <c r="A49" s="96"/>
      <c r="B49" s="171" t="s">
        <v>24</v>
      </c>
      <c r="C49" s="219">
        <f>'Project Budget'!C50</f>
        <v>0</v>
      </c>
      <c r="D49" s="97">
        <f>'Project Budget'!D50</f>
        <v>0</v>
      </c>
      <c r="E49" s="97">
        <f>'Project Budget'!E50</f>
        <v>0</v>
      </c>
      <c r="F49" s="162">
        <f t="shared" si="35"/>
        <v>0</v>
      </c>
      <c r="G49" s="98">
        <f>'Project Budget'!G50</f>
        <v>0</v>
      </c>
      <c r="H49" s="97">
        <f>'Project Budget'!H50</f>
        <v>0</v>
      </c>
      <c r="I49" s="97">
        <f>'Project Budget'!I50</f>
        <v>0</v>
      </c>
      <c r="J49" s="230">
        <f t="shared" si="36"/>
        <v>0</v>
      </c>
      <c r="K49" s="173"/>
      <c r="L49" s="170"/>
      <c r="M49" s="170"/>
      <c r="N49" s="451">
        <f t="shared" si="30"/>
        <v>0</v>
      </c>
      <c r="O49" s="75"/>
      <c r="P49" s="170"/>
      <c r="Q49" s="170"/>
      <c r="R49" s="451">
        <f t="shared" si="31"/>
        <v>0</v>
      </c>
      <c r="S49" s="187">
        <f t="shared" si="32"/>
        <v>0</v>
      </c>
      <c r="T49" s="176">
        <f t="shared" si="33"/>
        <v>0</v>
      </c>
      <c r="U49" s="178">
        <f t="shared" si="34"/>
        <v>0</v>
      </c>
    </row>
    <row r="50" spans="1:21" s="67" customFormat="1" x14ac:dyDescent="0.2">
      <c r="A50" s="96"/>
      <c r="B50" s="171" t="s">
        <v>6</v>
      </c>
      <c r="C50" s="219">
        <f>'Project Budget'!C51</f>
        <v>0</v>
      </c>
      <c r="D50" s="97">
        <f>'Project Budget'!D51</f>
        <v>0</v>
      </c>
      <c r="E50" s="97">
        <f>'Project Budget'!E51</f>
        <v>0</v>
      </c>
      <c r="F50" s="162">
        <f t="shared" si="35"/>
        <v>0</v>
      </c>
      <c r="G50" s="98">
        <f>'Project Budget'!G51</f>
        <v>0</v>
      </c>
      <c r="H50" s="97">
        <f>'Project Budget'!H51</f>
        <v>0</v>
      </c>
      <c r="I50" s="97">
        <f>'Project Budget'!I51</f>
        <v>0</v>
      </c>
      <c r="J50" s="230">
        <f t="shared" si="36"/>
        <v>0</v>
      </c>
      <c r="K50" s="173"/>
      <c r="L50" s="170"/>
      <c r="M50" s="170"/>
      <c r="N50" s="451">
        <f t="shared" si="30"/>
        <v>0</v>
      </c>
      <c r="O50" s="75"/>
      <c r="P50" s="170"/>
      <c r="Q50" s="170"/>
      <c r="R50" s="451">
        <f t="shared" si="31"/>
        <v>0</v>
      </c>
      <c r="S50" s="187">
        <f t="shared" si="32"/>
        <v>0</v>
      </c>
      <c r="T50" s="176">
        <f t="shared" si="33"/>
        <v>0</v>
      </c>
      <c r="U50" s="178">
        <f t="shared" si="34"/>
        <v>0</v>
      </c>
    </row>
    <row r="51" spans="1:21" s="67" customFormat="1" x14ac:dyDescent="0.2">
      <c r="A51" s="96"/>
      <c r="B51" s="171" t="s">
        <v>30</v>
      </c>
      <c r="C51" s="219">
        <f>'Project Budget'!C52</f>
        <v>0</v>
      </c>
      <c r="D51" s="97">
        <f>'Project Budget'!D52</f>
        <v>0</v>
      </c>
      <c r="E51" s="97">
        <f>'Project Budget'!E52</f>
        <v>0</v>
      </c>
      <c r="F51" s="162">
        <f t="shared" si="35"/>
        <v>0</v>
      </c>
      <c r="G51" s="98">
        <f>'Project Budget'!G52</f>
        <v>0</v>
      </c>
      <c r="H51" s="97">
        <f>'Project Budget'!H52</f>
        <v>0</v>
      </c>
      <c r="I51" s="97">
        <f>'Project Budget'!I52</f>
        <v>0</v>
      </c>
      <c r="J51" s="230">
        <f t="shared" si="36"/>
        <v>0</v>
      </c>
      <c r="K51" s="173"/>
      <c r="L51" s="170"/>
      <c r="M51" s="170"/>
      <c r="N51" s="451">
        <f t="shared" si="30"/>
        <v>0</v>
      </c>
      <c r="O51" s="75"/>
      <c r="P51" s="170"/>
      <c r="Q51" s="170"/>
      <c r="R51" s="451">
        <f t="shared" si="31"/>
        <v>0</v>
      </c>
      <c r="S51" s="187">
        <f t="shared" si="32"/>
        <v>0</v>
      </c>
      <c r="T51" s="176">
        <f t="shared" si="33"/>
        <v>0</v>
      </c>
      <c r="U51" s="178">
        <f t="shared" si="34"/>
        <v>0</v>
      </c>
    </row>
    <row r="52" spans="1:21" s="67" customFormat="1" x14ac:dyDescent="0.2">
      <c r="A52" s="96"/>
      <c r="B52" s="171" t="s">
        <v>28</v>
      </c>
      <c r="C52" s="219">
        <f>'Project Budget'!C53</f>
        <v>0</v>
      </c>
      <c r="D52" s="97">
        <f>'Project Budget'!D53</f>
        <v>0</v>
      </c>
      <c r="E52" s="97">
        <f>'Project Budget'!E53</f>
        <v>0</v>
      </c>
      <c r="F52" s="162">
        <f t="shared" si="35"/>
        <v>0</v>
      </c>
      <c r="G52" s="98">
        <f>'Project Budget'!G53</f>
        <v>0</v>
      </c>
      <c r="H52" s="97">
        <f>'Project Budget'!H53</f>
        <v>0</v>
      </c>
      <c r="I52" s="97">
        <f>'Project Budget'!I53</f>
        <v>0</v>
      </c>
      <c r="J52" s="230">
        <f t="shared" si="36"/>
        <v>0</v>
      </c>
      <c r="K52" s="173"/>
      <c r="L52" s="170"/>
      <c r="M52" s="170"/>
      <c r="N52" s="451">
        <f t="shared" si="30"/>
        <v>0</v>
      </c>
      <c r="O52" s="75"/>
      <c r="P52" s="170"/>
      <c r="Q52" s="170"/>
      <c r="R52" s="451">
        <f t="shared" si="31"/>
        <v>0</v>
      </c>
      <c r="S52" s="187">
        <f t="shared" si="32"/>
        <v>0</v>
      </c>
      <c r="T52" s="176">
        <f t="shared" si="33"/>
        <v>0</v>
      </c>
      <c r="U52" s="178">
        <f t="shared" si="34"/>
        <v>0</v>
      </c>
    </row>
    <row r="53" spans="1:21" s="67" customFormat="1" x14ac:dyDescent="0.2">
      <c r="A53" s="96"/>
      <c r="B53" s="172" t="str">
        <f>'Project Budget'!B54</f>
        <v>Interest</v>
      </c>
      <c r="C53" s="219">
        <f>'Project Budget'!C54</f>
        <v>0</v>
      </c>
      <c r="D53" s="97">
        <f>'Project Budget'!D54</f>
        <v>0</v>
      </c>
      <c r="E53" s="97">
        <f>'Project Budget'!E54</f>
        <v>0</v>
      </c>
      <c r="F53" s="162">
        <f t="shared" si="35"/>
        <v>0</v>
      </c>
      <c r="G53" s="98">
        <f>'Project Budget'!G54</f>
        <v>0</v>
      </c>
      <c r="H53" s="97">
        <f>'Project Budget'!H54</f>
        <v>0</v>
      </c>
      <c r="I53" s="97">
        <f>'Project Budget'!I54</f>
        <v>0</v>
      </c>
      <c r="J53" s="230">
        <f t="shared" si="36"/>
        <v>0</v>
      </c>
      <c r="K53" s="173"/>
      <c r="L53" s="170"/>
      <c r="M53" s="170"/>
      <c r="N53" s="451">
        <f t="shared" si="30"/>
        <v>0</v>
      </c>
      <c r="O53" s="75"/>
      <c r="P53" s="170"/>
      <c r="Q53" s="170"/>
      <c r="R53" s="451">
        <f t="shared" si="31"/>
        <v>0</v>
      </c>
      <c r="S53" s="187">
        <f t="shared" si="32"/>
        <v>0</v>
      </c>
      <c r="T53" s="176">
        <f t="shared" si="33"/>
        <v>0</v>
      </c>
      <c r="U53" s="178">
        <f t="shared" si="34"/>
        <v>0</v>
      </c>
    </row>
    <row r="54" spans="1:21" s="67" customFormat="1" x14ac:dyDescent="0.2">
      <c r="A54" s="96"/>
      <c r="B54" s="172">
        <f>'Project Budget'!B55</f>
        <v>0</v>
      </c>
      <c r="C54" s="219">
        <f>'Project Budget'!C55</f>
        <v>0</v>
      </c>
      <c r="D54" s="97">
        <f>'Project Budget'!D55</f>
        <v>0</v>
      </c>
      <c r="E54" s="97">
        <f>'Project Budget'!E55</f>
        <v>0</v>
      </c>
      <c r="F54" s="162">
        <f t="shared" si="35"/>
        <v>0</v>
      </c>
      <c r="G54" s="98">
        <f>'Project Budget'!G55</f>
        <v>0</v>
      </c>
      <c r="H54" s="97">
        <f>'Project Budget'!H55</f>
        <v>0</v>
      </c>
      <c r="I54" s="97">
        <f>'Project Budget'!I55</f>
        <v>0</v>
      </c>
      <c r="J54" s="230">
        <f t="shared" si="36"/>
        <v>0</v>
      </c>
      <c r="K54" s="173"/>
      <c r="L54" s="170"/>
      <c r="M54" s="170"/>
      <c r="N54" s="451">
        <f t="shared" si="30"/>
        <v>0</v>
      </c>
      <c r="O54" s="75"/>
      <c r="P54" s="170"/>
      <c r="Q54" s="170"/>
      <c r="R54" s="451">
        <f t="shared" si="31"/>
        <v>0</v>
      </c>
      <c r="S54" s="187">
        <f t="shared" si="32"/>
        <v>0</v>
      </c>
      <c r="T54" s="176">
        <f t="shared" si="33"/>
        <v>0</v>
      </c>
      <c r="U54" s="178">
        <f t="shared" si="34"/>
        <v>0</v>
      </c>
    </row>
    <row r="55" spans="1:21" s="67" customFormat="1" x14ac:dyDescent="0.2">
      <c r="A55" s="96"/>
      <c r="B55" s="172">
        <f>'Project Budget'!B56</f>
        <v>0</v>
      </c>
      <c r="C55" s="219">
        <f>'Project Budget'!C56</f>
        <v>0</v>
      </c>
      <c r="D55" s="97">
        <f>'Project Budget'!D56</f>
        <v>0</v>
      </c>
      <c r="E55" s="97">
        <f>'Project Budget'!E56</f>
        <v>0</v>
      </c>
      <c r="F55" s="162">
        <f t="shared" si="35"/>
        <v>0</v>
      </c>
      <c r="G55" s="98">
        <f>'Project Budget'!G56</f>
        <v>0</v>
      </c>
      <c r="H55" s="97">
        <f>'Project Budget'!H56</f>
        <v>0</v>
      </c>
      <c r="I55" s="97">
        <f>'Project Budget'!I56</f>
        <v>0</v>
      </c>
      <c r="J55" s="230">
        <f t="shared" si="36"/>
        <v>0</v>
      </c>
      <c r="K55" s="173"/>
      <c r="L55" s="170"/>
      <c r="M55" s="170"/>
      <c r="N55" s="451">
        <f t="shared" si="30"/>
        <v>0</v>
      </c>
      <c r="O55" s="75"/>
      <c r="P55" s="170"/>
      <c r="Q55" s="170"/>
      <c r="R55" s="451">
        <f t="shared" si="31"/>
        <v>0</v>
      </c>
      <c r="S55" s="187">
        <f t="shared" si="32"/>
        <v>0</v>
      </c>
      <c r="T55" s="176">
        <f t="shared" si="33"/>
        <v>0</v>
      </c>
      <c r="U55" s="178">
        <f t="shared" si="34"/>
        <v>0</v>
      </c>
    </row>
    <row r="56" spans="1:21" s="67" customFormat="1" x14ac:dyDescent="0.2">
      <c r="A56" s="96"/>
      <c r="B56" s="172">
        <f>'Project Budget'!B57</f>
        <v>0</v>
      </c>
      <c r="C56" s="219">
        <f>'Project Budget'!C57</f>
        <v>0</v>
      </c>
      <c r="D56" s="97">
        <f>'Project Budget'!D57</f>
        <v>0</v>
      </c>
      <c r="E56" s="97">
        <f>'Project Budget'!E57</f>
        <v>0</v>
      </c>
      <c r="F56" s="162">
        <f t="shared" si="35"/>
        <v>0</v>
      </c>
      <c r="G56" s="98">
        <f>'Project Budget'!G57</f>
        <v>0</v>
      </c>
      <c r="H56" s="97">
        <f>'Project Budget'!H57</f>
        <v>0</v>
      </c>
      <c r="I56" s="97">
        <f>'Project Budget'!I57</f>
        <v>0</v>
      </c>
      <c r="J56" s="230">
        <f t="shared" si="36"/>
        <v>0</v>
      </c>
      <c r="K56" s="173"/>
      <c r="L56" s="170"/>
      <c r="M56" s="170"/>
      <c r="N56" s="451">
        <f t="shared" si="30"/>
        <v>0</v>
      </c>
      <c r="O56" s="75"/>
      <c r="P56" s="170"/>
      <c r="Q56" s="170"/>
      <c r="R56" s="451">
        <f t="shared" si="31"/>
        <v>0</v>
      </c>
      <c r="S56" s="187">
        <f t="shared" si="32"/>
        <v>0</v>
      </c>
      <c r="T56" s="176">
        <f t="shared" si="33"/>
        <v>0</v>
      </c>
      <c r="U56" s="178">
        <f t="shared" si="34"/>
        <v>0</v>
      </c>
    </row>
    <row r="57" spans="1:21" s="67" customFormat="1" x14ac:dyDescent="0.2">
      <c r="A57" s="96"/>
      <c r="B57" s="172">
        <f>'Project Budget'!B58</f>
        <v>0</v>
      </c>
      <c r="C57" s="219">
        <f>'Project Budget'!C58</f>
        <v>0</v>
      </c>
      <c r="D57" s="97">
        <f>'Project Budget'!D58</f>
        <v>0</v>
      </c>
      <c r="E57" s="97">
        <f>'Project Budget'!E58</f>
        <v>0</v>
      </c>
      <c r="F57" s="162">
        <f t="shared" si="35"/>
        <v>0</v>
      </c>
      <c r="G57" s="98">
        <f>'Project Budget'!G58</f>
        <v>0</v>
      </c>
      <c r="H57" s="97">
        <f>'Project Budget'!H58</f>
        <v>0</v>
      </c>
      <c r="I57" s="97">
        <f>'Project Budget'!I58</f>
        <v>0</v>
      </c>
      <c r="J57" s="230">
        <f t="shared" si="36"/>
        <v>0</v>
      </c>
      <c r="K57" s="173"/>
      <c r="L57" s="170"/>
      <c r="M57" s="170"/>
      <c r="N57" s="451">
        <f t="shared" si="30"/>
        <v>0</v>
      </c>
      <c r="O57" s="75"/>
      <c r="P57" s="170"/>
      <c r="Q57" s="170"/>
      <c r="R57" s="451">
        <f t="shared" si="31"/>
        <v>0</v>
      </c>
      <c r="S57" s="187">
        <f t="shared" si="32"/>
        <v>0</v>
      </c>
      <c r="T57" s="176">
        <f t="shared" si="33"/>
        <v>0</v>
      </c>
      <c r="U57" s="178">
        <f t="shared" si="34"/>
        <v>0</v>
      </c>
    </row>
    <row r="58" spans="1:21" s="67" customFormat="1" x14ac:dyDescent="0.2">
      <c r="A58" s="96"/>
      <c r="B58" s="172">
        <f>'Project Budget'!B59</f>
        <v>0</v>
      </c>
      <c r="C58" s="219">
        <f>'Project Budget'!C59</f>
        <v>0</v>
      </c>
      <c r="D58" s="97">
        <f>'Project Budget'!D59</f>
        <v>0</v>
      </c>
      <c r="E58" s="97">
        <f>'Project Budget'!E59</f>
        <v>0</v>
      </c>
      <c r="F58" s="162">
        <f t="shared" si="35"/>
        <v>0</v>
      </c>
      <c r="G58" s="98">
        <f>'Project Budget'!G59</f>
        <v>0</v>
      </c>
      <c r="H58" s="97">
        <f>'Project Budget'!H59</f>
        <v>0</v>
      </c>
      <c r="I58" s="97">
        <f>'Project Budget'!I59</f>
        <v>0</v>
      </c>
      <c r="J58" s="230">
        <f t="shared" si="36"/>
        <v>0</v>
      </c>
      <c r="K58" s="173"/>
      <c r="L58" s="170"/>
      <c r="M58" s="170"/>
      <c r="N58" s="451">
        <f t="shared" si="30"/>
        <v>0</v>
      </c>
      <c r="O58" s="75"/>
      <c r="P58" s="170"/>
      <c r="Q58" s="170"/>
      <c r="R58" s="451">
        <f t="shared" si="31"/>
        <v>0</v>
      </c>
      <c r="S58" s="187">
        <f t="shared" si="32"/>
        <v>0</v>
      </c>
      <c r="T58" s="176">
        <f t="shared" si="33"/>
        <v>0</v>
      </c>
      <c r="U58" s="178">
        <f t="shared" si="34"/>
        <v>0</v>
      </c>
    </row>
    <row r="59" spans="1:21" s="67" customFormat="1" x14ac:dyDescent="0.2">
      <c r="A59" s="96"/>
      <c r="B59" s="172">
        <f>'Project Budget'!B60</f>
        <v>0</v>
      </c>
      <c r="C59" s="219">
        <f>'Project Budget'!C60</f>
        <v>0</v>
      </c>
      <c r="D59" s="97">
        <f>'Project Budget'!D60</f>
        <v>0</v>
      </c>
      <c r="E59" s="97">
        <f>'Project Budget'!E60</f>
        <v>0</v>
      </c>
      <c r="F59" s="162">
        <f t="shared" si="35"/>
        <v>0</v>
      </c>
      <c r="G59" s="98">
        <f>'Project Budget'!G60</f>
        <v>0</v>
      </c>
      <c r="H59" s="97">
        <f>'Project Budget'!H60</f>
        <v>0</v>
      </c>
      <c r="I59" s="97">
        <f>'Project Budget'!I60</f>
        <v>0</v>
      </c>
      <c r="J59" s="230">
        <f t="shared" si="36"/>
        <v>0</v>
      </c>
      <c r="K59" s="173"/>
      <c r="L59" s="170"/>
      <c r="M59" s="170"/>
      <c r="N59" s="451">
        <f t="shared" si="30"/>
        <v>0</v>
      </c>
      <c r="O59" s="75"/>
      <c r="P59" s="170"/>
      <c r="Q59" s="170"/>
      <c r="R59" s="451">
        <f t="shared" si="31"/>
        <v>0</v>
      </c>
      <c r="S59" s="187">
        <f t="shared" si="32"/>
        <v>0</v>
      </c>
      <c r="T59" s="176">
        <f t="shared" si="33"/>
        <v>0</v>
      </c>
      <c r="U59" s="178">
        <f t="shared" si="34"/>
        <v>0</v>
      </c>
    </row>
    <row r="60" spans="1:21" s="67" customFormat="1" x14ac:dyDescent="0.2">
      <c r="A60" s="96"/>
      <c r="B60" s="172">
        <f>'Project Budget'!B61</f>
        <v>0</v>
      </c>
      <c r="C60" s="219">
        <f>'Project Budget'!C61</f>
        <v>0</v>
      </c>
      <c r="D60" s="97">
        <f>'Project Budget'!D61</f>
        <v>0</v>
      </c>
      <c r="E60" s="97">
        <f>'Project Budget'!E61</f>
        <v>0</v>
      </c>
      <c r="F60" s="162">
        <f t="shared" si="35"/>
        <v>0</v>
      </c>
      <c r="G60" s="98">
        <f>'Project Budget'!G61</f>
        <v>0</v>
      </c>
      <c r="H60" s="97">
        <f>'Project Budget'!H61</f>
        <v>0</v>
      </c>
      <c r="I60" s="97">
        <f>'Project Budget'!I61</f>
        <v>0</v>
      </c>
      <c r="J60" s="230">
        <f t="shared" si="36"/>
        <v>0</v>
      </c>
      <c r="K60" s="173"/>
      <c r="L60" s="170"/>
      <c r="M60" s="170"/>
      <c r="N60" s="451">
        <f t="shared" si="30"/>
        <v>0</v>
      </c>
      <c r="O60" s="75"/>
      <c r="P60" s="170"/>
      <c r="Q60" s="170"/>
      <c r="R60" s="451">
        <f t="shared" si="31"/>
        <v>0</v>
      </c>
      <c r="S60" s="187">
        <f t="shared" si="32"/>
        <v>0</v>
      </c>
      <c r="T60" s="176">
        <f t="shared" si="33"/>
        <v>0</v>
      </c>
      <c r="U60" s="178">
        <f t="shared" si="34"/>
        <v>0</v>
      </c>
    </row>
    <row r="61" spans="1:21" s="67" customFormat="1" x14ac:dyDescent="0.2">
      <c r="A61" s="96"/>
      <c r="B61" s="172">
        <f>'Project Budget'!B62</f>
        <v>0</v>
      </c>
      <c r="C61" s="219">
        <f>'Project Budget'!C62</f>
        <v>0</v>
      </c>
      <c r="D61" s="97">
        <f>'Project Budget'!D62</f>
        <v>0</v>
      </c>
      <c r="E61" s="97">
        <f>'Project Budget'!E62</f>
        <v>0</v>
      </c>
      <c r="F61" s="162">
        <f t="shared" si="35"/>
        <v>0</v>
      </c>
      <c r="G61" s="98">
        <f>'Project Budget'!G62</f>
        <v>0</v>
      </c>
      <c r="H61" s="97">
        <f>'Project Budget'!H62</f>
        <v>0</v>
      </c>
      <c r="I61" s="97">
        <f>'Project Budget'!I62</f>
        <v>0</v>
      </c>
      <c r="J61" s="230">
        <f t="shared" si="36"/>
        <v>0</v>
      </c>
      <c r="K61" s="173"/>
      <c r="L61" s="170"/>
      <c r="M61" s="170"/>
      <c r="N61" s="451">
        <f t="shared" si="30"/>
        <v>0</v>
      </c>
      <c r="O61" s="75"/>
      <c r="P61" s="170"/>
      <c r="Q61" s="170"/>
      <c r="R61" s="451">
        <f t="shared" si="31"/>
        <v>0</v>
      </c>
      <c r="S61" s="187">
        <f t="shared" si="32"/>
        <v>0</v>
      </c>
      <c r="T61" s="176">
        <f t="shared" si="33"/>
        <v>0</v>
      </c>
      <c r="U61" s="178">
        <f t="shared" si="34"/>
        <v>0</v>
      </c>
    </row>
    <row r="62" spans="1:21" s="67" customFormat="1" x14ac:dyDescent="0.2">
      <c r="A62" s="96"/>
      <c r="B62" s="172">
        <f>'Project Budget'!B63</f>
        <v>0</v>
      </c>
      <c r="C62" s="219">
        <f>'Project Budget'!C63</f>
        <v>0</v>
      </c>
      <c r="D62" s="97">
        <f>'Project Budget'!D63</f>
        <v>0</v>
      </c>
      <c r="E62" s="97">
        <f>'Project Budget'!E63</f>
        <v>0</v>
      </c>
      <c r="F62" s="162">
        <f t="shared" si="35"/>
        <v>0</v>
      </c>
      <c r="G62" s="98">
        <f>'Project Budget'!G63</f>
        <v>0</v>
      </c>
      <c r="H62" s="97">
        <f>'Project Budget'!H63</f>
        <v>0</v>
      </c>
      <c r="I62" s="97">
        <f>'Project Budget'!I63</f>
        <v>0</v>
      </c>
      <c r="J62" s="230">
        <f t="shared" si="36"/>
        <v>0</v>
      </c>
      <c r="K62" s="173"/>
      <c r="L62" s="170"/>
      <c r="M62" s="170"/>
      <c r="N62" s="451">
        <f t="shared" si="30"/>
        <v>0</v>
      </c>
      <c r="O62" s="75"/>
      <c r="P62" s="170"/>
      <c r="Q62" s="170"/>
      <c r="R62" s="451">
        <f t="shared" si="31"/>
        <v>0</v>
      </c>
      <c r="S62" s="187">
        <f t="shared" si="32"/>
        <v>0</v>
      </c>
      <c r="T62" s="176">
        <f t="shared" si="33"/>
        <v>0</v>
      </c>
      <c r="U62" s="178">
        <f t="shared" si="34"/>
        <v>0</v>
      </c>
    </row>
    <row r="63" spans="1:21" s="67" customFormat="1" x14ac:dyDescent="0.2">
      <c r="A63" s="96"/>
      <c r="B63" s="172">
        <f>'Project Budget'!B64</f>
        <v>0</v>
      </c>
      <c r="C63" s="219">
        <f>'Project Budget'!C64</f>
        <v>0</v>
      </c>
      <c r="D63" s="97">
        <f>'Project Budget'!D64</f>
        <v>0</v>
      </c>
      <c r="E63" s="97">
        <f>'Project Budget'!E64</f>
        <v>0</v>
      </c>
      <c r="F63" s="162">
        <f t="shared" si="35"/>
        <v>0</v>
      </c>
      <c r="G63" s="98">
        <f>'Project Budget'!G64</f>
        <v>0</v>
      </c>
      <c r="H63" s="97">
        <f>'Project Budget'!H64</f>
        <v>0</v>
      </c>
      <c r="I63" s="97">
        <f>'Project Budget'!I64</f>
        <v>0</v>
      </c>
      <c r="J63" s="230">
        <f t="shared" si="36"/>
        <v>0</v>
      </c>
      <c r="K63" s="173"/>
      <c r="L63" s="170"/>
      <c r="M63" s="170"/>
      <c r="N63" s="451">
        <f t="shared" si="30"/>
        <v>0</v>
      </c>
      <c r="O63" s="75"/>
      <c r="P63" s="170"/>
      <c r="Q63" s="170"/>
      <c r="R63" s="451">
        <f t="shared" si="31"/>
        <v>0</v>
      </c>
      <c r="S63" s="187">
        <f t="shared" si="32"/>
        <v>0</v>
      </c>
      <c r="T63" s="176">
        <f t="shared" si="33"/>
        <v>0</v>
      </c>
      <c r="U63" s="178">
        <f t="shared" si="34"/>
        <v>0</v>
      </c>
    </row>
    <row r="64" spans="1:21" s="67" customFormat="1" x14ac:dyDescent="0.2">
      <c r="A64" s="96"/>
      <c r="B64" s="172">
        <f>'Project Budget'!B65</f>
        <v>0</v>
      </c>
      <c r="C64" s="219">
        <f>'Project Budget'!C65</f>
        <v>0</v>
      </c>
      <c r="D64" s="97">
        <f>'Project Budget'!D65</f>
        <v>0</v>
      </c>
      <c r="E64" s="97">
        <f>'Project Budget'!E65</f>
        <v>0</v>
      </c>
      <c r="F64" s="162">
        <f t="shared" si="35"/>
        <v>0</v>
      </c>
      <c r="G64" s="98">
        <f>'Project Budget'!G65</f>
        <v>0</v>
      </c>
      <c r="H64" s="97">
        <f>'Project Budget'!H65</f>
        <v>0</v>
      </c>
      <c r="I64" s="97">
        <f>'Project Budget'!I65</f>
        <v>0</v>
      </c>
      <c r="J64" s="230">
        <f t="shared" si="36"/>
        <v>0</v>
      </c>
      <c r="K64" s="173"/>
      <c r="L64" s="170"/>
      <c r="M64" s="170"/>
      <c r="N64" s="451">
        <f t="shared" si="30"/>
        <v>0</v>
      </c>
      <c r="O64" s="75"/>
      <c r="P64" s="170"/>
      <c r="Q64" s="170"/>
      <c r="R64" s="451">
        <f t="shared" si="31"/>
        <v>0</v>
      </c>
      <c r="S64" s="187">
        <f t="shared" si="32"/>
        <v>0</v>
      </c>
      <c r="T64" s="176">
        <f t="shared" si="33"/>
        <v>0</v>
      </c>
      <c r="U64" s="178">
        <f t="shared" si="34"/>
        <v>0</v>
      </c>
    </row>
    <row r="65" spans="1:21" s="67" customFormat="1" x14ac:dyDescent="0.2">
      <c r="A65" s="96"/>
      <c r="B65" s="172">
        <f>'Project Budget'!B66</f>
        <v>0</v>
      </c>
      <c r="C65" s="219">
        <f>'Project Budget'!C66</f>
        <v>0</v>
      </c>
      <c r="D65" s="97">
        <f>'Project Budget'!D66</f>
        <v>0</v>
      </c>
      <c r="E65" s="97">
        <f>'Project Budget'!E66</f>
        <v>0</v>
      </c>
      <c r="F65" s="162">
        <f t="shared" si="35"/>
        <v>0</v>
      </c>
      <c r="G65" s="98">
        <f>'Project Budget'!G66</f>
        <v>0</v>
      </c>
      <c r="H65" s="97">
        <f>'Project Budget'!H66</f>
        <v>0</v>
      </c>
      <c r="I65" s="97">
        <f>'Project Budget'!I66</f>
        <v>0</v>
      </c>
      <c r="J65" s="230">
        <f t="shared" si="36"/>
        <v>0</v>
      </c>
      <c r="K65" s="173"/>
      <c r="L65" s="170"/>
      <c r="M65" s="170"/>
      <c r="N65" s="451">
        <f t="shared" si="30"/>
        <v>0</v>
      </c>
      <c r="O65" s="75"/>
      <c r="P65" s="170"/>
      <c r="Q65" s="170"/>
      <c r="R65" s="451">
        <f t="shared" si="31"/>
        <v>0</v>
      </c>
      <c r="S65" s="187">
        <f t="shared" si="32"/>
        <v>0</v>
      </c>
      <c r="T65" s="176">
        <f t="shared" si="33"/>
        <v>0</v>
      </c>
      <c r="U65" s="178">
        <f t="shared" si="34"/>
        <v>0</v>
      </c>
    </row>
    <row r="66" spans="1:21" s="67" customFormat="1" x14ac:dyDescent="0.2">
      <c r="A66" s="96"/>
      <c r="B66" s="172">
        <f>'Project Budget'!B67</f>
        <v>0</v>
      </c>
      <c r="C66" s="219">
        <f>'Project Budget'!C67</f>
        <v>0</v>
      </c>
      <c r="D66" s="97">
        <f>'Project Budget'!D67</f>
        <v>0</v>
      </c>
      <c r="E66" s="97">
        <f>'Project Budget'!E67</f>
        <v>0</v>
      </c>
      <c r="F66" s="162">
        <f t="shared" si="35"/>
        <v>0</v>
      </c>
      <c r="G66" s="98">
        <f>'Project Budget'!G67</f>
        <v>0</v>
      </c>
      <c r="H66" s="97">
        <f>'Project Budget'!H67</f>
        <v>0</v>
      </c>
      <c r="I66" s="97">
        <f>'Project Budget'!I67</f>
        <v>0</v>
      </c>
      <c r="J66" s="230">
        <f t="shared" si="36"/>
        <v>0</v>
      </c>
      <c r="K66" s="173"/>
      <c r="L66" s="170"/>
      <c r="M66" s="170"/>
      <c r="N66" s="451">
        <f t="shared" si="30"/>
        <v>0</v>
      </c>
      <c r="O66" s="75"/>
      <c r="P66" s="170"/>
      <c r="Q66" s="170"/>
      <c r="R66" s="451">
        <f t="shared" si="31"/>
        <v>0</v>
      </c>
      <c r="S66" s="187">
        <f t="shared" si="32"/>
        <v>0</v>
      </c>
      <c r="T66" s="176">
        <f t="shared" si="33"/>
        <v>0</v>
      </c>
      <c r="U66" s="178">
        <f t="shared" si="34"/>
        <v>0</v>
      </c>
    </row>
    <row r="67" spans="1:21" s="67" customFormat="1" x14ac:dyDescent="0.2">
      <c r="A67" s="96"/>
      <c r="B67" s="172">
        <f>'Project Budget'!B68</f>
        <v>0</v>
      </c>
      <c r="C67" s="219">
        <f>'Project Budget'!C68</f>
        <v>0</v>
      </c>
      <c r="D67" s="97">
        <f>'Project Budget'!D68</f>
        <v>0</v>
      </c>
      <c r="E67" s="97">
        <f>'Project Budget'!E68</f>
        <v>0</v>
      </c>
      <c r="F67" s="162">
        <f t="shared" si="35"/>
        <v>0</v>
      </c>
      <c r="G67" s="98">
        <f>'Project Budget'!G68</f>
        <v>0</v>
      </c>
      <c r="H67" s="97">
        <f>'Project Budget'!H68</f>
        <v>0</v>
      </c>
      <c r="I67" s="97">
        <f>'Project Budget'!I68</f>
        <v>0</v>
      </c>
      <c r="J67" s="230">
        <f t="shared" si="36"/>
        <v>0</v>
      </c>
      <c r="K67" s="173"/>
      <c r="L67" s="170"/>
      <c r="M67" s="170"/>
      <c r="N67" s="451">
        <f t="shared" si="30"/>
        <v>0</v>
      </c>
      <c r="O67" s="75"/>
      <c r="P67" s="170"/>
      <c r="Q67" s="170"/>
      <c r="R67" s="451">
        <f t="shared" si="31"/>
        <v>0</v>
      </c>
      <c r="S67" s="187">
        <f t="shared" si="32"/>
        <v>0</v>
      </c>
      <c r="T67" s="176">
        <f t="shared" si="33"/>
        <v>0</v>
      </c>
      <c r="U67" s="178">
        <f t="shared" si="34"/>
        <v>0</v>
      </c>
    </row>
    <row r="68" spans="1:21" s="67" customFormat="1" x14ac:dyDescent="0.2">
      <c r="A68" s="96"/>
      <c r="B68" s="172">
        <f>'Project Budget'!B69</f>
        <v>0</v>
      </c>
      <c r="C68" s="219">
        <f>'Project Budget'!C69</f>
        <v>0</v>
      </c>
      <c r="D68" s="97">
        <f>'Project Budget'!D69</f>
        <v>0</v>
      </c>
      <c r="E68" s="97">
        <f>'Project Budget'!E69</f>
        <v>0</v>
      </c>
      <c r="F68" s="162">
        <f t="shared" si="35"/>
        <v>0</v>
      </c>
      <c r="G68" s="98">
        <f>'Project Budget'!G69</f>
        <v>0</v>
      </c>
      <c r="H68" s="97">
        <f>'Project Budget'!H69</f>
        <v>0</v>
      </c>
      <c r="I68" s="97">
        <f>'Project Budget'!I69</f>
        <v>0</v>
      </c>
      <c r="J68" s="230">
        <f t="shared" si="36"/>
        <v>0</v>
      </c>
      <c r="K68" s="173"/>
      <c r="L68" s="170"/>
      <c r="M68" s="170"/>
      <c r="N68" s="451">
        <f t="shared" si="30"/>
        <v>0</v>
      </c>
      <c r="O68" s="75"/>
      <c r="P68" s="170"/>
      <c r="Q68" s="170"/>
      <c r="R68" s="451">
        <f t="shared" si="31"/>
        <v>0</v>
      </c>
      <c r="S68" s="187">
        <f t="shared" si="32"/>
        <v>0</v>
      </c>
      <c r="T68" s="176">
        <f t="shared" si="33"/>
        <v>0</v>
      </c>
      <c r="U68" s="178">
        <f t="shared" si="34"/>
        <v>0</v>
      </c>
    </row>
    <row r="69" spans="1:21" s="67" customFormat="1" x14ac:dyDescent="0.2">
      <c r="A69" s="96"/>
      <c r="B69" s="172">
        <f>'Project Budget'!B70</f>
        <v>0</v>
      </c>
      <c r="C69" s="219">
        <f>'Project Budget'!C70</f>
        <v>0</v>
      </c>
      <c r="D69" s="97">
        <f>'Project Budget'!D70</f>
        <v>0</v>
      </c>
      <c r="E69" s="97">
        <f>'Project Budget'!E70</f>
        <v>0</v>
      </c>
      <c r="F69" s="162">
        <f t="shared" si="35"/>
        <v>0</v>
      </c>
      <c r="G69" s="98">
        <f>'Project Budget'!G70</f>
        <v>0</v>
      </c>
      <c r="H69" s="97">
        <f>'Project Budget'!H70</f>
        <v>0</v>
      </c>
      <c r="I69" s="97">
        <f>'Project Budget'!I70</f>
        <v>0</v>
      </c>
      <c r="J69" s="230">
        <f t="shared" si="36"/>
        <v>0</v>
      </c>
      <c r="K69" s="173"/>
      <c r="L69" s="170"/>
      <c r="M69" s="170"/>
      <c r="N69" s="451">
        <f t="shared" si="30"/>
        <v>0</v>
      </c>
      <c r="O69" s="75"/>
      <c r="P69" s="170"/>
      <c r="Q69" s="170"/>
      <c r="R69" s="451">
        <f t="shared" si="31"/>
        <v>0</v>
      </c>
      <c r="S69" s="187">
        <f t="shared" si="32"/>
        <v>0</v>
      </c>
      <c r="T69" s="176">
        <f t="shared" si="33"/>
        <v>0</v>
      </c>
      <c r="U69" s="178">
        <f t="shared" si="34"/>
        <v>0</v>
      </c>
    </row>
    <row r="70" spans="1:21" s="67" customFormat="1" x14ac:dyDescent="0.2">
      <c r="A70" s="96"/>
      <c r="B70" s="172">
        <f>'Project Budget'!B71</f>
        <v>0</v>
      </c>
      <c r="C70" s="219">
        <f>'Project Budget'!C71</f>
        <v>0</v>
      </c>
      <c r="D70" s="97">
        <f>'Project Budget'!D71</f>
        <v>0</v>
      </c>
      <c r="E70" s="97">
        <f>'Project Budget'!E71</f>
        <v>0</v>
      </c>
      <c r="F70" s="162">
        <f t="shared" si="35"/>
        <v>0</v>
      </c>
      <c r="G70" s="98">
        <f>'Project Budget'!G71</f>
        <v>0</v>
      </c>
      <c r="H70" s="97">
        <f>'Project Budget'!H71</f>
        <v>0</v>
      </c>
      <c r="I70" s="97">
        <f>'Project Budget'!I71</f>
        <v>0</v>
      </c>
      <c r="J70" s="230">
        <f t="shared" si="36"/>
        <v>0</v>
      </c>
      <c r="K70" s="173"/>
      <c r="L70" s="170"/>
      <c r="M70" s="170"/>
      <c r="N70" s="451">
        <f t="shared" si="30"/>
        <v>0</v>
      </c>
      <c r="O70" s="75"/>
      <c r="P70" s="170"/>
      <c r="Q70" s="170"/>
      <c r="R70" s="451">
        <f t="shared" si="31"/>
        <v>0</v>
      </c>
      <c r="S70" s="187">
        <f t="shared" si="32"/>
        <v>0</v>
      </c>
      <c r="T70" s="176">
        <f t="shared" si="33"/>
        <v>0</v>
      </c>
      <c r="U70" s="178">
        <f t="shared" si="34"/>
        <v>0</v>
      </c>
    </row>
    <row r="71" spans="1:21" s="67" customFormat="1" x14ac:dyDescent="0.2">
      <c r="A71" s="96"/>
      <c r="B71" s="172">
        <f>'Project Budget'!B72</f>
        <v>0</v>
      </c>
      <c r="C71" s="219">
        <f>'Project Budget'!C72</f>
        <v>0</v>
      </c>
      <c r="D71" s="97">
        <f>'Project Budget'!D72</f>
        <v>0</v>
      </c>
      <c r="E71" s="97">
        <f>'Project Budget'!E72</f>
        <v>0</v>
      </c>
      <c r="F71" s="162">
        <f t="shared" si="35"/>
        <v>0</v>
      </c>
      <c r="G71" s="98">
        <f>'Project Budget'!G72</f>
        <v>0</v>
      </c>
      <c r="H71" s="97">
        <f>'Project Budget'!H72</f>
        <v>0</v>
      </c>
      <c r="I71" s="97">
        <f>'Project Budget'!I72</f>
        <v>0</v>
      </c>
      <c r="J71" s="230">
        <f t="shared" si="36"/>
        <v>0</v>
      </c>
      <c r="K71" s="173"/>
      <c r="L71" s="170"/>
      <c r="M71" s="170"/>
      <c r="N71" s="451">
        <f t="shared" si="30"/>
        <v>0</v>
      </c>
      <c r="O71" s="75"/>
      <c r="P71" s="170"/>
      <c r="Q71" s="170"/>
      <c r="R71" s="451">
        <f t="shared" si="31"/>
        <v>0</v>
      </c>
      <c r="S71" s="187">
        <f t="shared" si="32"/>
        <v>0</v>
      </c>
      <c r="T71" s="176">
        <f t="shared" si="33"/>
        <v>0</v>
      </c>
      <c r="U71" s="178">
        <f t="shared" si="34"/>
        <v>0</v>
      </c>
    </row>
    <row r="72" spans="1:21" s="67" customFormat="1" x14ac:dyDescent="0.2">
      <c r="A72" s="96"/>
      <c r="B72" s="172">
        <f>'Project Budget'!B73</f>
        <v>0</v>
      </c>
      <c r="C72" s="219">
        <f>'Project Budget'!C73</f>
        <v>0</v>
      </c>
      <c r="D72" s="97">
        <f>'Project Budget'!D73</f>
        <v>0</v>
      </c>
      <c r="E72" s="97">
        <f>'Project Budget'!E73</f>
        <v>0</v>
      </c>
      <c r="F72" s="162">
        <f t="shared" si="35"/>
        <v>0</v>
      </c>
      <c r="G72" s="98">
        <f>'Project Budget'!G73</f>
        <v>0</v>
      </c>
      <c r="H72" s="97">
        <f>'Project Budget'!H73</f>
        <v>0</v>
      </c>
      <c r="I72" s="97">
        <f>'Project Budget'!I73</f>
        <v>0</v>
      </c>
      <c r="J72" s="230">
        <f t="shared" si="36"/>
        <v>0</v>
      </c>
      <c r="K72" s="173"/>
      <c r="L72" s="170"/>
      <c r="M72" s="170"/>
      <c r="N72" s="451">
        <f t="shared" si="30"/>
        <v>0</v>
      </c>
      <c r="O72" s="75"/>
      <c r="P72" s="170"/>
      <c r="Q72" s="170"/>
      <c r="R72" s="451">
        <f t="shared" si="31"/>
        <v>0</v>
      </c>
      <c r="S72" s="187">
        <f t="shared" si="32"/>
        <v>0</v>
      </c>
      <c r="T72" s="176">
        <f t="shared" si="33"/>
        <v>0</v>
      </c>
      <c r="U72" s="178">
        <f t="shared" si="34"/>
        <v>0</v>
      </c>
    </row>
    <row r="73" spans="1:21" s="67" customFormat="1" x14ac:dyDescent="0.2">
      <c r="A73" s="96"/>
      <c r="B73" s="172">
        <f>'Project Budget'!B74</f>
        <v>0</v>
      </c>
      <c r="C73" s="219">
        <f>'Project Budget'!C74</f>
        <v>0</v>
      </c>
      <c r="D73" s="97">
        <f>'Project Budget'!D74</f>
        <v>0</v>
      </c>
      <c r="E73" s="97">
        <f>'Project Budget'!E74</f>
        <v>0</v>
      </c>
      <c r="F73" s="162">
        <f t="shared" si="35"/>
        <v>0</v>
      </c>
      <c r="G73" s="98">
        <f>'Project Budget'!G74</f>
        <v>0</v>
      </c>
      <c r="H73" s="97">
        <f>'Project Budget'!H74</f>
        <v>0</v>
      </c>
      <c r="I73" s="97">
        <f>'Project Budget'!I74</f>
        <v>0</v>
      </c>
      <c r="J73" s="230">
        <f t="shared" si="36"/>
        <v>0</v>
      </c>
      <c r="K73" s="173"/>
      <c r="L73" s="170"/>
      <c r="M73" s="170"/>
      <c r="N73" s="451">
        <f t="shared" si="30"/>
        <v>0</v>
      </c>
      <c r="O73" s="75"/>
      <c r="P73" s="170"/>
      <c r="Q73" s="170"/>
      <c r="R73" s="451">
        <f t="shared" si="31"/>
        <v>0</v>
      </c>
      <c r="S73" s="187">
        <f t="shared" si="32"/>
        <v>0</v>
      </c>
      <c r="T73" s="176">
        <f t="shared" si="33"/>
        <v>0</v>
      </c>
      <c r="U73" s="178">
        <f t="shared" si="34"/>
        <v>0</v>
      </c>
    </row>
    <row r="74" spans="1:21" s="67" customFormat="1" x14ac:dyDescent="0.2">
      <c r="A74" s="96"/>
      <c r="B74" s="172">
        <f>'Project Budget'!B75</f>
        <v>0</v>
      </c>
      <c r="C74" s="219">
        <f>'Project Budget'!C75</f>
        <v>0</v>
      </c>
      <c r="D74" s="97">
        <f>'Project Budget'!D75</f>
        <v>0</v>
      </c>
      <c r="E74" s="97">
        <f>'Project Budget'!E75</f>
        <v>0</v>
      </c>
      <c r="F74" s="162">
        <f t="shared" si="35"/>
        <v>0</v>
      </c>
      <c r="G74" s="98">
        <f>'Project Budget'!G75</f>
        <v>0</v>
      </c>
      <c r="H74" s="97">
        <f>'Project Budget'!H75</f>
        <v>0</v>
      </c>
      <c r="I74" s="97">
        <f>'Project Budget'!I75</f>
        <v>0</v>
      </c>
      <c r="J74" s="230">
        <f t="shared" si="36"/>
        <v>0</v>
      </c>
      <c r="K74" s="173"/>
      <c r="L74" s="170"/>
      <c r="M74" s="170"/>
      <c r="N74" s="451">
        <f t="shared" si="30"/>
        <v>0</v>
      </c>
      <c r="O74" s="75"/>
      <c r="P74" s="170"/>
      <c r="Q74" s="170"/>
      <c r="R74" s="451">
        <f t="shared" si="31"/>
        <v>0</v>
      </c>
      <c r="S74" s="187">
        <f t="shared" si="32"/>
        <v>0</v>
      </c>
      <c r="T74" s="176">
        <f t="shared" si="33"/>
        <v>0</v>
      </c>
      <c r="U74" s="178">
        <f t="shared" si="34"/>
        <v>0</v>
      </c>
    </row>
    <row r="75" spans="1:21" s="67" customFormat="1" x14ac:dyDescent="0.2">
      <c r="A75" s="96"/>
      <c r="B75" s="172">
        <f>'Project Budget'!B76</f>
        <v>0</v>
      </c>
      <c r="C75" s="219">
        <f>'Project Budget'!C76</f>
        <v>0</v>
      </c>
      <c r="D75" s="97">
        <f>'Project Budget'!D76</f>
        <v>0</v>
      </c>
      <c r="E75" s="97">
        <f>'Project Budget'!E76</f>
        <v>0</v>
      </c>
      <c r="F75" s="162">
        <f t="shared" si="35"/>
        <v>0</v>
      </c>
      <c r="G75" s="98">
        <f>'Project Budget'!G76</f>
        <v>0</v>
      </c>
      <c r="H75" s="97">
        <f>'Project Budget'!H76</f>
        <v>0</v>
      </c>
      <c r="I75" s="97">
        <f>'Project Budget'!I76</f>
        <v>0</v>
      </c>
      <c r="J75" s="230">
        <f t="shared" si="36"/>
        <v>0</v>
      </c>
      <c r="K75" s="173"/>
      <c r="L75" s="170"/>
      <c r="M75" s="170"/>
      <c r="N75" s="451">
        <f t="shared" si="30"/>
        <v>0</v>
      </c>
      <c r="O75" s="75"/>
      <c r="P75" s="170"/>
      <c r="Q75" s="170"/>
      <c r="R75" s="451">
        <f t="shared" si="31"/>
        <v>0</v>
      </c>
      <c r="S75" s="187">
        <f t="shared" si="32"/>
        <v>0</v>
      </c>
      <c r="T75" s="176">
        <f t="shared" si="33"/>
        <v>0</v>
      </c>
      <c r="U75" s="178">
        <f t="shared" si="34"/>
        <v>0</v>
      </c>
    </row>
    <row r="76" spans="1:21" s="67" customFormat="1" x14ac:dyDescent="0.2">
      <c r="A76" s="96"/>
      <c r="B76" s="172">
        <f>'Project Budget'!B77</f>
        <v>0</v>
      </c>
      <c r="C76" s="219">
        <f>'Project Budget'!C77</f>
        <v>0</v>
      </c>
      <c r="D76" s="97">
        <f>'Project Budget'!D77</f>
        <v>0</v>
      </c>
      <c r="E76" s="97">
        <f>'Project Budget'!E77</f>
        <v>0</v>
      </c>
      <c r="F76" s="162">
        <f t="shared" si="35"/>
        <v>0</v>
      </c>
      <c r="G76" s="98">
        <f>'Project Budget'!G77</f>
        <v>0</v>
      </c>
      <c r="H76" s="97">
        <f>'Project Budget'!H77</f>
        <v>0</v>
      </c>
      <c r="I76" s="97">
        <f>'Project Budget'!I77</f>
        <v>0</v>
      </c>
      <c r="J76" s="230">
        <f t="shared" si="36"/>
        <v>0</v>
      </c>
      <c r="K76" s="173"/>
      <c r="L76" s="170"/>
      <c r="M76" s="170"/>
      <c r="N76" s="451">
        <f t="shared" si="30"/>
        <v>0</v>
      </c>
      <c r="O76" s="75"/>
      <c r="P76" s="170"/>
      <c r="Q76" s="170"/>
      <c r="R76" s="451">
        <f t="shared" si="31"/>
        <v>0</v>
      </c>
      <c r="S76" s="187">
        <f t="shared" si="32"/>
        <v>0</v>
      </c>
      <c r="T76" s="176">
        <f t="shared" si="33"/>
        <v>0</v>
      </c>
      <c r="U76" s="178">
        <f t="shared" si="34"/>
        <v>0</v>
      </c>
    </row>
    <row r="77" spans="1:21" s="67" customFormat="1" x14ac:dyDescent="0.2">
      <c r="A77" s="96"/>
      <c r="B77" s="172">
        <f>'Project Budget'!B78</f>
        <v>0</v>
      </c>
      <c r="C77" s="219">
        <f>'Project Budget'!C78</f>
        <v>0</v>
      </c>
      <c r="D77" s="97">
        <f>'Project Budget'!D78</f>
        <v>0</v>
      </c>
      <c r="E77" s="97">
        <f>'Project Budget'!E78</f>
        <v>0</v>
      </c>
      <c r="F77" s="162">
        <f t="shared" si="35"/>
        <v>0</v>
      </c>
      <c r="G77" s="98">
        <f>'Project Budget'!G78</f>
        <v>0</v>
      </c>
      <c r="H77" s="97">
        <f>'Project Budget'!H78</f>
        <v>0</v>
      </c>
      <c r="I77" s="97">
        <f>'Project Budget'!I78</f>
        <v>0</v>
      </c>
      <c r="J77" s="230">
        <f t="shared" si="36"/>
        <v>0</v>
      </c>
      <c r="K77" s="173"/>
      <c r="L77" s="170"/>
      <c r="M77" s="170"/>
      <c r="N77" s="451">
        <f t="shared" si="30"/>
        <v>0</v>
      </c>
      <c r="O77" s="75"/>
      <c r="P77" s="170"/>
      <c r="Q77" s="170"/>
      <c r="R77" s="451">
        <f t="shared" si="31"/>
        <v>0</v>
      </c>
      <c r="S77" s="187">
        <f t="shared" si="32"/>
        <v>0</v>
      </c>
      <c r="T77" s="176">
        <f t="shared" si="33"/>
        <v>0</v>
      </c>
      <c r="U77" s="178">
        <f t="shared" si="34"/>
        <v>0</v>
      </c>
    </row>
    <row r="78" spans="1:21" s="67" customFormat="1" ht="15" x14ac:dyDescent="0.25">
      <c r="A78" s="106" t="s">
        <v>22</v>
      </c>
      <c r="B78" s="278"/>
      <c r="C78" s="220">
        <f>SUM(C44:C77)</f>
        <v>0</v>
      </c>
      <c r="D78" s="108">
        <f t="shared" ref="D78:I78" si="37">SUM(D44:D77)</f>
        <v>0</v>
      </c>
      <c r="E78" s="108">
        <f t="shared" si="37"/>
        <v>0</v>
      </c>
      <c r="F78" s="162">
        <f t="shared" si="35"/>
        <v>0</v>
      </c>
      <c r="G78" s="107">
        <f t="shared" si="37"/>
        <v>0</v>
      </c>
      <c r="H78" s="108">
        <f t="shared" si="37"/>
        <v>0</v>
      </c>
      <c r="I78" s="108">
        <f t="shared" si="37"/>
        <v>0</v>
      </c>
      <c r="J78" s="230">
        <f t="shared" si="36"/>
        <v>0</v>
      </c>
      <c r="K78" s="219">
        <f>SUM(K44:K77)</f>
        <v>0</v>
      </c>
      <c r="L78" s="97">
        <f t="shared" ref="L78:Q78" si="38">SUM(L44:L77)</f>
        <v>0</v>
      </c>
      <c r="M78" s="97">
        <f t="shared" si="38"/>
        <v>0</v>
      </c>
      <c r="N78" s="162">
        <f>SUM(K78:M78)</f>
        <v>0</v>
      </c>
      <c r="O78" s="98">
        <f t="shared" si="38"/>
        <v>0</v>
      </c>
      <c r="P78" s="97">
        <f t="shared" si="38"/>
        <v>0</v>
      </c>
      <c r="Q78" s="97">
        <f t="shared" si="38"/>
        <v>0</v>
      </c>
      <c r="R78" s="162">
        <f>SUM(O78:Q78)</f>
        <v>0</v>
      </c>
      <c r="S78" s="187">
        <f t="shared" si="32"/>
        <v>0</v>
      </c>
      <c r="T78" s="176">
        <f t="shared" si="33"/>
        <v>0</v>
      </c>
      <c r="U78" s="178">
        <f t="shared" si="34"/>
        <v>0</v>
      </c>
    </row>
    <row r="79" spans="1:21" s="109" customFormat="1" ht="16.5" thickBot="1" x14ac:dyDescent="0.3">
      <c r="A79" s="294" t="s">
        <v>23</v>
      </c>
      <c r="B79" s="295"/>
      <c r="C79" s="268">
        <f>C78+C37+C28</f>
        <v>0</v>
      </c>
      <c r="D79" s="100">
        <f t="shared" ref="D79:I79" si="39">D78+D37+D28</f>
        <v>0</v>
      </c>
      <c r="E79" s="100">
        <f t="shared" si="39"/>
        <v>0</v>
      </c>
      <c r="F79" s="186">
        <f t="shared" si="35"/>
        <v>0</v>
      </c>
      <c r="G79" s="110">
        <f t="shared" si="39"/>
        <v>0</v>
      </c>
      <c r="H79" s="105">
        <f t="shared" si="39"/>
        <v>0</v>
      </c>
      <c r="I79" s="105">
        <f t="shared" si="39"/>
        <v>0</v>
      </c>
      <c r="J79" s="272">
        <f t="shared" si="36"/>
        <v>0</v>
      </c>
      <c r="K79" s="269">
        <f>K78+K37+K28</f>
        <v>0</v>
      </c>
      <c r="L79" s="238">
        <f t="shared" ref="L79:Q79" si="40">L78+L37+L28</f>
        <v>0</v>
      </c>
      <c r="M79" s="238">
        <f t="shared" si="40"/>
        <v>0</v>
      </c>
      <c r="N79" s="239">
        <f>SUM(K79:M79)</f>
        <v>0</v>
      </c>
      <c r="O79" s="237">
        <f t="shared" si="40"/>
        <v>0</v>
      </c>
      <c r="P79" s="238">
        <f t="shared" si="40"/>
        <v>0</v>
      </c>
      <c r="Q79" s="238">
        <f t="shared" si="40"/>
        <v>0</v>
      </c>
      <c r="R79" s="239">
        <f>R38+R78</f>
        <v>0</v>
      </c>
      <c r="S79" s="241">
        <f t="shared" si="32"/>
        <v>0</v>
      </c>
      <c r="T79" s="242">
        <f t="shared" si="33"/>
        <v>0</v>
      </c>
      <c r="U79" s="243">
        <f t="shared" si="34"/>
        <v>0</v>
      </c>
    </row>
    <row r="80" spans="1:21" s="112" customFormat="1" ht="28.5" customHeight="1" thickBot="1" x14ac:dyDescent="0.3">
      <c r="A80" s="113" t="s">
        <v>46</v>
      </c>
      <c r="B80" s="280"/>
      <c r="C80" s="279">
        <f t="shared" ref="C80:M80" si="41">C17-C79</f>
        <v>0</v>
      </c>
      <c r="D80" s="114">
        <f t="shared" si="41"/>
        <v>0</v>
      </c>
      <c r="E80" s="114">
        <f t="shared" si="41"/>
        <v>0</v>
      </c>
      <c r="F80" s="198">
        <f>SUM(C80:E80)</f>
        <v>0</v>
      </c>
      <c r="G80" s="418"/>
      <c r="H80" s="419"/>
      <c r="I80" s="419"/>
      <c r="J80" s="420"/>
      <c r="K80" s="227">
        <f t="shared" si="41"/>
        <v>0</v>
      </c>
      <c r="L80" s="228">
        <f t="shared" si="41"/>
        <v>0</v>
      </c>
      <c r="M80" s="228">
        <f t="shared" si="41"/>
        <v>0</v>
      </c>
      <c r="N80" s="246">
        <f>N17-N79</f>
        <v>0</v>
      </c>
      <c r="O80" s="318"/>
      <c r="P80" s="319"/>
      <c r="Q80" s="319"/>
      <c r="R80" s="319"/>
      <c r="S80" s="330"/>
      <c r="T80" s="330"/>
      <c r="U80" s="331"/>
    </row>
    <row r="81" spans="6:10" x14ac:dyDescent="0.2">
      <c r="F81" s="66"/>
      <c r="J81" s="270"/>
    </row>
    <row r="82" spans="6:10" x14ac:dyDescent="0.2">
      <c r="F82" s="66"/>
    </row>
    <row r="83" spans="6:10" x14ac:dyDescent="0.2">
      <c r="F83" s="66"/>
    </row>
    <row r="84" spans="6:10" x14ac:dyDescent="0.2">
      <c r="F84" s="66"/>
    </row>
    <row r="85" spans="6:10" x14ac:dyDescent="0.2">
      <c r="F85" s="66"/>
    </row>
    <row r="86" spans="6:10" x14ac:dyDescent="0.2">
      <c r="F86" s="66"/>
    </row>
    <row r="87" spans="6:10" x14ac:dyDescent="0.2">
      <c r="F87" s="66"/>
    </row>
    <row r="88" spans="6:10" x14ac:dyDescent="0.2">
      <c r="F88" s="66"/>
    </row>
    <row r="89" spans="6:10" x14ac:dyDescent="0.2">
      <c r="F89" s="66"/>
    </row>
    <row r="90" spans="6:10" x14ac:dyDescent="0.2">
      <c r="F90" s="66"/>
    </row>
    <row r="91" spans="6:10" x14ac:dyDescent="0.2">
      <c r="F91" s="66"/>
    </row>
    <row r="92" spans="6:10" x14ac:dyDescent="0.2">
      <c r="F92" s="66"/>
    </row>
    <row r="93" spans="6:10" x14ac:dyDescent="0.2">
      <c r="F93" s="66"/>
    </row>
    <row r="94" spans="6:10" x14ac:dyDescent="0.2">
      <c r="F94" s="66"/>
    </row>
    <row r="95" spans="6:10" x14ac:dyDescent="0.2">
      <c r="F95" s="66"/>
    </row>
    <row r="96" spans="6:10" x14ac:dyDescent="0.2">
      <c r="F96" s="66"/>
    </row>
    <row r="97" spans="6:6" x14ac:dyDescent="0.2">
      <c r="F97" s="66"/>
    </row>
    <row r="98" spans="6:6" x14ac:dyDescent="0.2">
      <c r="F98" s="66"/>
    </row>
    <row r="99" spans="6:6" x14ac:dyDescent="0.2">
      <c r="F99" s="66"/>
    </row>
    <row r="100" spans="6:6" x14ac:dyDescent="0.2">
      <c r="F100" s="66"/>
    </row>
    <row r="101" spans="6:6" x14ac:dyDescent="0.2">
      <c r="F101" s="66"/>
    </row>
    <row r="102" spans="6:6" x14ac:dyDescent="0.2">
      <c r="F102" s="66"/>
    </row>
    <row r="103" spans="6:6" x14ac:dyDescent="0.2">
      <c r="F103" s="66"/>
    </row>
    <row r="104" spans="6:6" x14ac:dyDescent="0.2">
      <c r="F104" s="66"/>
    </row>
    <row r="105" spans="6:6" x14ac:dyDescent="0.2">
      <c r="F105" s="66"/>
    </row>
    <row r="106" spans="6:6" x14ac:dyDescent="0.2">
      <c r="F106" s="66"/>
    </row>
    <row r="107" spans="6:6" x14ac:dyDescent="0.2">
      <c r="F107" s="66"/>
    </row>
    <row r="108" spans="6:6" x14ac:dyDescent="0.2">
      <c r="F108" s="66"/>
    </row>
    <row r="109" spans="6:6" x14ac:dyDescent="0.2">
      <c r="F109" s="66"/>
    </row>
    <row r="110" spans="6:6" x14ac:dyDescent="0.2">
      <c r="F110" s="66"/>
    </row>
    <row r="111" spans="6:6" x14ac:dyDescent="0.2">
      <c r="F111" s="66"/>
    </row>
    <row r="112" spans="6:6" x14ac:dyDescent="0.2">
      <c r="F112" s="66"/>
    </row>
    <row r="113" spans="6:6" x14ac:dyDescent="0.2">
      <c r="F113" s="66"/>
    </row>
    <row r="114" spans="6:6" x14ac:dyDescent="0.2">
      <c r="F114" s="66"/>
    </row>
    <row r="115" spans="6:6" x14ac:dyDescent="0.2">
      <c r="F115" s="66"/>
    </row>
    <row r="116" spans="6:6" x14ac:dyDescent="0.2">
      <c r="F116" s="66"/>
    </row>
    <row r="117" spans="6:6" x14ac:dyDescent="0.2">
      <c r="F117" s="66"/>
    </row>
    <row r="118" spans="6:6" x14ac:dyDescent="0.2">
      <c r="F118" s="66"/>
    </row>
    <row r="119" spans="6:6" x14ac:dyDescent="0.2">
      <c r="F119" s="66"/>
    </row>
    <row r="120" spans="6:6" x14ac:dyDescent="0.2">
      <c r="F120" s="66"/>
    </row>
    <row r="121" spans="6:6" x14ac:dyDescent="0.2">
      <c r="F121" s="66"/>
    </row>
    <row r="122" spans="6:6" x14ac:dyDescent="0.2">
      <c r="F122" s="66"/>
    </row>
    <row r="123" spans="6:6" x14ac:dyDescent="0.2">
      <c r="F123" s="66"/>
    </row>
    <row r="124" spans="6:6" x14ac:dyDescent="0.2">
      <c r="F124" s="66"/>
    </row>
    <row r="125" spans="6:6" x14ac:dyDescent="0.2">
      <c r="F125" s="66"/>
    </row>
    <row r="126" spans="6:6" x14ac:dyDescent="0.2">
      <c r="F126" s="66"/>
    </row>
    <row r="127" spans="6:6" x14ac:dyDescent="0.2">
      <c r="F127" s="66"/>
    </row>
    <row r="128" spans="6:6" x14ac:dyDescent="0.2">
      <c r="F128" s="66"/>
    </row>
    <row r="129" spans="6:6" x14ac:dyDescent="0.2">
      <c r="F129" s="66"/>
    </row>
    <row r="130" spans="6:6" x14ac:dyDescent="0.2">
      <c r="F130" s="66"/>
    </row>
    <row r="131" spans="6:6" x14ac:dyDescent="0.2">
      <c r="F131" s="66"/>
    </row>
    <row r="132" spans="6:6" x14ac:dyDescent="0.2">
      <c r="F132" s="66"/>
    </row>
    <row r="133" spans="6:6" x14ac:dyDescent="0.2">
      <c r="F133" s="66"/>
    </row>
    <row r="134" spans="6:6" x14ac:dyDescent="0.2">
      <c r="F134" s="66"/>
    </row>
    <row r="135" spans="6:6" x14ac:dyDescent="0.2">
      <c r="F135" s="66"/>
    </row>
    <row r="136" spans="6:6" x14ac:dyDescent="0.2">
      <c r="F136" s="66"/>
    </row>
    <row r="137" spans="6:6" x14ac:dyDescent="0.2">
      <c r="F137" s="66"/>
    </row>
    <row r="138" spans="6:6" x14ac:dyDescent="0.2">
      <c r="F138" s="66"/>
    </row>
    <row r="139" spans="6:6" x14ac:dyDescent="0.2">
      <c r="F139" s="66"/>
    </row>
    <row r="140" spans="6:6" x14ac:dyDescent="0.2">
      <c r="F140" s="66"/>
    </row>
    <row r="141" spans="6:6" x14ac:dyDescent="0.2">
      <c r="F141" s="66"/>
    </row>
    <row r="142" spans="6:6" x14ac:dyDescent="0.2">
      <c r="F142" s="66"/>
    </row>
    <row r="143" spans="6:6" x14ac:dyDescent="0.2">
      <c r="F143" s="66"/>
    </row>
    <row r="144" spans="6:6" x14ac:dyDescent="0.2">
      <c r="F144" s="66"/>
    </row>
    <row r="145" spans="6:6" x14ac:dyDescent="0.2">
      <c r="F145" s="66"/>
    </row>
    <row r="146" spans="6:6" x14ac:dyDescent="0.2">
      <c r="F146" s="66"/>
    </row>
    <row r="147" spans="6:6" x14ac:dyDescent="0.2">
      <c r="F147" s="66"/>
    </row>
    <row r="148" spans="6:6" x14ac:dyDescent="0.2">
      <c r="F148" s="66"/>
    </row>
    <row r="149" spans="6:6" x14ac:dyDescent="0.2">
      <c r="F149" s="66"/>
    </row>
    <row r="150" spans="6:6" x14ac:dyDescent="0.2">
      <c r="F150" s="66"/>
    </row>
    <row r="151" spans="6:6" x14ac:dyDescent="0.2">
      <c r="F151" s="66"/>
    </row>
    <row r="152" spans="6:6" x14ac:dyDescent="0.2">
      <c r="F152" s="66"/>
    </row>
    <row r="153" spans="6:6" x14ac:dyDescent="0.2">
      <c r="F153" s="66"/>
    </row>
    <row r="154" spans="6:6" x14ac:dyDescent="0.2">
      <c r="F154" s="66"/>
    </row>
    <row r="155" spans="6:6" x14ac:dyDescent="0.2">
      <c r="F155" s="66"/>
    </row>
    <row r="156" spans="6:6" x14ac:dyDescent="0.2">
      <c r="F156" s="66"/>
    </row>
    <row r="157" spans="6:6" x14ac:dyDescent="0.2">
      <c r="F157" s="66"/>
    </row>
    <row r="158" spans="6:6" x14ac:dyDescent="0.2">
      <c r="F158" s="66"/>
    </row>
    <row r="159" spans="6:6" x14ac:dyDescent="0.2">
      <c r="F159" s="66"/>
    </row>
    <row r="160" spans="6:6" x14ac:dyDescent="0.2">
      <c r="F160" s="66"/>
    </row>
    <row r="161" spans="6:6" x14ac:dyDescent="0.2">
      <c r="F161" s="66"/>
    </row>
    <row r="162" spans="6:6" x14ac:dyDescent="0.2">
      <c r="F162" s="66"/>
    </row>
    <row r="163" spans="6:6" x14ac:dyDescent="0.2">
      <c r="F163" s="66"/>
    </row>
    <row r="164" spans="6:6" x14ac:dyDescent="0.2">
      <c r="F164" s="66"/>
    </row>
    <row r="165" spans="6:6" x14ac:dyDescent="0.2">
      <c r="F165" s="66"/>
    </row>
    <row r="166" spans="6:6" x14ac:dyDescent="0.2">
      <c r="F166" s="66"/>
    </row>
    <row r="167" spans="6:6" x14ac:dyDescent="0.2">
      <c r="F167" s="66"/>
    </row>
    <row r="168" spans="6:6" x14ac:dyDescent="0.2">
      <c r="F168" s="66"/>
    </row>
    <row r="169" spans="6:6" x14ac:dyDescent="0.2">
      <c r="F169" s="66"/>
    </row>
    <row r="170" spans="6:6" x14ac:dyDescent="0.2">
      <c r="F170" s="66"/>
    </row>
    <row r="171" spans="6:6" x14ac:dyDescent="0.2">
      <c r="F171" s="66"/>
    </row>
    <row r="172" spans="6:6" x14ac:dyDescent="0.2">
      <c r="F172" s="66"/>
    </row>
    <row r="173" spans="6:6" x14ac:dyDescent="0.2">
      <c r="F173" s="66"/>
    </row>
    <row r="174" spans="6:6" x14ac:dyDescent="0.2">
      <c r="F174" s="66"/>
    </row>
    <row r="175" spans="6:6" x14ac:dyDescent="0.2">
      <c r="F175" s="66"/>
    </row>
    <row r="176" spans="6:6" x14ac:dyDescent="0.2">
      <c r="F176" s="66"/>
    </row>
    <row r="177" spans="6:6" x14ac:dyDescent="0.2">
      <c r="F177" s="66"/>
    </row>
    <row r="178" spans="6:6" x14ac:dyDescent="0.2">
      <c r="F178" s="66"/>
    </row>
    <row r="179" spans="6:6" x14ac:dyDescent="0.2">
      <c r="F179" s="66"/>
    </row>
    <row r="180" spans="6:6" x14ac:dyDescent="0.2">
      <c r="F180" s="66"/>
    </row>
    <row r="181" spans="6:6" x14ac:dyDescent="0.2">
      <c r="F181" s="66"/>
    </row>
    <row r="182" spans="6:6" x14ac:dyDescent="0.2">
      <c r="F182" s="66"/>
    </row>
    <row r="183" spans="6:6" x14ac:dyDescent="0.2">
      <c r="F183" s="66"/>
    </row>
    <row r="184" spans="6:6" x14ac:dyDescent="0.2">
      <c r="F184" s="66"/>
    </row>
    <row r="185" spans="6:6" x14ac:dyDescent="0.2">
      <c r="F185" s="66"/>
    </row>
    <row r="186" spans="6:6" x14ac:dyDescent="0.2">
      <c r="F186" s="66"/>
    </row>
    <row r="187" spans="6:6" x14ac:dyDescent="0.2">
      <c r="F187" s="66"/>
    </row>
    <row r="188" spans="6:6" x14ac:dyDescent="0.2">
      <c r="F188" s="66"/>
    </row>
    <row r="189" spans="6:6" x14ac:dyDescent="0.2">
      <c r="F189" s="66"/>
    </row>
    <row r="190" spans="6:6" x14ac:dyDescent="0.2">
      <c r="F190" s="66"/>
    </row>
    <row r="191" spans="6:6" x14ac:dyDescent="0.2">
      <c r="F191" s="66"/>
    </row>
    <row r="192" spans="6:6" x14ac:dyDescent="0.2">
      <c r="F192" s="66"/>
    </row>
    <row r="193" spans="6:6" x14ac:dyDescent="0.2">
      <c r="F193" s="66"/>
    </row>
    <row r="194" spans="6:6" x14ac:dyDescent="0.2">
      <c r="F194" s="66"/>
    </row>
    <row r="195" spans="6:6" x14ac:dyDescent="0.2">
      <c r="F195" s="66"/>
    </row>
    <row r="196" spans="6:6" x14ac:dyDescent="0.2">
      <c r="F196" s="66"/>
    </row>
    <row r="197" spans="6:6" x14ac:dyDescent="0.2">
      <c r="F197" s="66"/>
    </row>
    <row r="198" spans="6:6" x14ac:dyDescent="0.2">
      <c r="F198" s="66"/>
    </row>
    <row r="199" spans="6:6" x14ac:dyDescent="0.2">
      <c r="F199" s="66"/>
    </row>
    <row r="200" spans="6:6" x14ac:dyDescent="0.2">
      <c r="F200" s="66"/>
    </row>
    <row r="201" spans="6:6" x14ac:dyDescent="0.2">
      <c r="F201" s="66"/>
    </row>
    <row r="202" spans="6:6" x14ac:dyDescent="0.2">
      <c r="F202" s="66"/>
    </row>
    <row r="203" spans="6:6" x14ac:dyDescent="0.2">
      <c r="F203" s="66"/>
    </row>
    <row r="204" spans="6:6" x14ac:dyDescent="0.2">
      <c r="F204" s="66"/>
    </row>
    <row r="205" spans="6:6" x14ac:dyDescent="0.2">
      <c r="F205" s="66"/>
    </row>
    <row r="206" spans="6:6" x14ac:dyDescent="0.2">
      <c r="F206" s="66"/>
    </row>
    <row r="207" spans="6:6" x14ac:dyDescent="0.2">
      <c r="F207" s="66"/>
    </row>
    <row r="208" spans="6:6" x14ac:dyDescent="0.2">
      <c r="F208" s="66"/>
    </row>
    <row r="209" spans="6:6" x14ac:dyDescent="0.2">
      <c r="F209" s="66"/>
    </row>
    <row r="210" spans="6:6" x14ac:dyDescent="0.2">
      <c r="F210" s="66"/>
    </row>
    <row r="211" spans="6:6" x14ac:dyDescent="0.2">
      <c r="F211" s="66"/>
    </row>
    <row r="212" spans="6:6" x14ac:dyDescent="0.2">
      <c r="F212" s="66"/>
    </row>
    <row r="213" spans="6:6" x14ac:dyDescent="0.2">
      <c r="F213" s="66"/>
    </row>
    <row r="214" spans="6:6" x14ac:dyDescent="0.2">
      <c r="F214" s="66"/>
    </row>
    <row r="215" spans="6:6" x14ac:dyDescent="0.2">
      <c r="F215" s="66"/>
    </row>
    <row r="216" spans="6:6" x14ac:dyDescent="0.2">
      <c r="F216" s="66"/>
    </row>
    <row r="217" spans="6:6" x14ac:dyDescent="0.2">
      <c r="F217" s="66"/>
    </row>
    <row r="218" spans="6:6" x14ac:dyDescent="0.2">
      <c r="F218" s="66"/>
    </row>
    <row r="219" spans="6:6" x14ac:dyDescent="0.2">
      <c r="F219" s="66"/>
    </row>
    <row r="220" spans="6:6" x14ac:dyDescent="0.2">
      <c r="F220" s="66"/>
    </row>
    <row r="221" spans="6:6" x14ac:dyDescent="0.2">
      <c r="F221" s="66"/>
    </row>
    <row r="222" spans="6:6" x14ac:dyDescent="0.2">
      <c r="F222" s="66"/>
    </row>
    <row r="223" spans="6:6" x14ac:dyDescent="0.2">
      <c r="F223" s="66"/>
    </row>
    <row r="224" spans="6:6" x14ac:dyDescent="0.2">
      <c r="F224" s="66"/>
    </row>
    <row r="225" spans="6:6" x14ac:dyDescent="0.2">
      <c r="F225" s="66"/>
    </row>
    <row r="226" spans="6:6" x14ac:dyDescent="0.2">
      <c r="F226" s="66"/>
    </row>
    <row r="227" spans="6:6" x14ac:dyDescent="0.2">
      <c r="F227" s="66"/>
    </row>
    <row r="228" spans="6:6" x14ac:dyDescent="0.2">
      <c r="F228" s="66"/>
    </row>
    <row r="229" spans="6:6" x14ac:dyDescent="0.2">
      <c r="F229" s="66"/>
    </row>
    <row r="230" spans="6:6" x14ac:dyDescent="0.2">
      <c r="F230" s="66"/>
    </row>
    <row r="231" spans="6:6" x14ac:dyDescent="0.2">
      <c r="F231" s="66"/>
    </row>
    <row r="232" spans="6:6" x14ac:dyDescent="0.2">
      <c r="F232" s="66"/>
    </row>
    <row r="233" spans="6:6" x14ac:dyDescent="0.2">
      <c r="F233" s="66"/>
    </row>
    <row r="234" spans="6:6" x14ac:dyDescent="0.2">
      <c r="F234" s="66"/>
    </row>
    <row r="235" spans="6:6" x14ac:dyDescent="0.2">
      <c r="F235" s="66"/>
    </row>
    <row r="236" spans="6:6" x14ac:dyDescent="0.2">
      <c r="F236" s="66"/>
    </row>
    <row r="237" spans="6:6" x14ac:dyDescent="0.2">
      <c r="F237" s="66"/>
    </row>
    <row r="238" spans="6:6" x14ac:dyDescent="0.2">
      <c r="F238" s="66"/>
    </row>
    <row r="239" spans="6:6" x14ac:dyDescent="0.2">
      <c r="F239" s="66"/>
    </row>
    <row r="240" spans="6:6" x14ac:dyDescent="0.2">
      <c r="F240" s="66"/>
    </row>
    <row r="241" spans="6:6" x14ac:dyDescent="0.2">
      <c r="F241" s="66"/>
    </row>
    <row r="242" spans="6:6" x14ac:dyDescent="0.2">
      <c r="F242" s="66"/>
    </row>
    <row r="243" spans="6:6" x14ac:dyDescent="0.2">
      <c r="F243" s="66"/>
    </row>
    <row r="244" spans="6:6" x14ac:dyDescent="0.2">
      <c r="F244" s="66"/>
    </row>
    <row r="245" spans="6:6" x14ac:dyDescent="0.2">
      <c r="F245" s="66"/>
    </row>
    <row r="246" spans="6:6" x14ac:dyDescent="0.2">
      <c r="F246" s="66"/>
    </row>
    <row r="247" spans="6:6" x14ac:dyDescent="0.2">
      <c r="F247" s="66"/>
    </row>
    <row r="248" spans="6:6" x14ac:dyDescent="0.2">
      <c r="F248" s="66"/>
    </row>
    <row r="249" spans="6:6" x14ac:dyDescent="0.2">
      <c r="F249" s="66"/>
    </row>
    <row r="250" spans="6:6" x14ac:dyDescent="0.2">
      <c r="F250" s="66"/>
    </row>
    <row r="251" spans="6:6" x14ac:dyDescent="0.2">
      <c r="F251" s="66"/>
    </row>
    <row r="252" spans="6:6" x14ac:dyDescent="0.2">
      <c r="F252" s="66"/>
    </row>
    <row r="253" spans="6:6" x14ac:dyDescent="0.2">
      <c r="F253" s="66"/>
    </row>
    <row r="254" spans="6:6" x14ac:dyDescent="0.2">
      <c r="F254" s="66"/>
    </row>
    <row r="255" spans="6:6" x14ac:dyDescent="0.2">
      <c r="F255" s="66"/>
    </row>
    <row r="256" spans="6:6" x14ac:dyDescent="0.2">
      <c r="F256" s="66"/>
    </row>
    <row r="257" spans="6:6" x14ac:dyDescent="0.2">
      <c r="F257" s="66"/>
    </row>
    <row r="258" spans="6:6" x14ac:dyDescent="0.2">
      <c r="F258" s="66"/>
    </row>
    <row r="259" spans="6:6" x14ac:dyDescent="0.2">
      <c r="F259" s="66"/>
    </row>
    <row r="260" spans="6:6" x14ac:dyDescent="0.2">
      <c r="F260" s="66"/>
    </row>
    <row r="261" spans="6:6" x14ac:dyDescent="0.2">
      <c r="F261" s="66"/>
    </row>
    <row r="262" spans="6:6" x14ac:dyDescent="0.2">
      <c r="F262" s="66"/>
    </row>
    <row r="263" spans="6:6" x14ac:dyDescent="0.2">
      <c r="F263" s="66"/>
    </row>
    <row r="264" spans="6:6" x14ac:dyDescent="0.2">
      <c r="F264" s="66"/>
    </row>
    <row r="265" spans="6:6" x14ac:dyDescent="0.2">
      <c r="F265" s="66"/>
    </row>
    <row r="266" spans="6:6" x14ac:dyDescent="0.2">
      <c r="F266" s="66"/>
    </row>
    <row r="267" spans="6:6" x14ac:dyDescent="0.2">
      <c r="F267" s="66"/>
    </row>
    <row r="268" spans="6:6" x14ac:dyDescent="0.2">
      <c r="F268" s="66"/>
    </row>
    <row r="269" spans="6:6" x14ac:dyDescent="0.2">
      <c r="F269" s="66"/>
    </row>
    <row r="270" spans="6:6" x14ac:dyDescent="0.2">
      <c r="F270" s="66"/>
    </row>
    <row r="271" spans="6:6" x14ac:dyDescent="0.2">
      <c r="F271" s="66"/>
    </row>
    <row r="272" spans="6:6" x14ac:dyDescent="0.2">
      <c r="F272" s="66"/>
    </row>
    <row r="273" spans="6:6" x14ac:dyDescent="0.2">
      <c r="F273" s="66"/>
    </row>
    <row r="274" spans="6:6" x14ac:dyDescent="0.2">
      <c r="F274" s="66"/>
    </row>
    <row r="275" spans="6:6" x14ac:dyDescent="0.2">
      <c r="F275" s="66"/>
    </row>
    <row r="276" spans="6:6" x14ac:dyDescent="0.2">
      <c r="F276" s="66"/>
    </row>
    <row r="277" spans="6:6" x14ac:dyDescent="0.2">
      <c r="F277" s="66"/>
    </row>
    <row r="278" spans="6:6" x14ac:dyDescent="0.2">
      <c r="F278" s="66"/>
    </row>
    <row r="279" spans="6:6" x14ac:dyDescent="0.2">
      <c r="F279" s="66"/>
    </row>
  </sheetData>
  <sheetProtection algorithmName="SHA-512" hashValue="NDObJ7DBx6lSxMF9eb8gah1+aeOAU5jOsQh5S8PYzJcvoZLySZ1ZJm/E0HeG/yl63rjPjERdplpR6ZxpGH4Xhg==" saltValue="84RGbDwLQVz6x8+0kpmxhA==" spinCount="100000" sheet="1" selectLockedCells="1"/>
  <mergeCells count="33">
    <mergeCell ref="G80:J80"/>
    <mergeCell ref="B1:B2"/>
    <mergeCell ref="B39:B40"/>
    <mergeCell ref="C18:J19"/>
    <mergeCell ref="K18:N20"/>
    <mergeCell ref="O18:R20"/>
    <mergeCell ref="S18:U20"/>
    <mergeCell ref="G43:J43"/>
    <mergeCell ref="K43:N43"/>
    <mergeCell ref="O43:R43"/>
    <mergeCell ref="S43:U43"/>
    <mergeCell ref="K29:N29"/>
    <mergeCell ref="S80:U80"/>
    <mergeCell ref="S8:U17"/>
    <mergeCell ref="O5:R17"/>
    <mergeCell ref="S5:U6"/>
    <mergeCell ref="A79:B79"/>
    <mergeCell ref="S1:U1"/>
    <mergeCell ref="S39:U39"/>
    <mergeCell ref="K1:N1"/>
    <mergeCell ref="S29:U29"/>
    <mergeCell ref="O39:R39"/>
    <mergeCell ref="O80:R80"/>
    <mergeCell ref="C1:F1"/>
    <mergeCell ref="C39:F39"/>
    <mergeCell ref="G1:J1"/>
    <mergeCell ref="K5:N5"/>
    <mergeCell ref="K39:N39"/>
    <mergeCell ref="O1:R1"/>
    <mergeCell ref="O29:R29"/>
    <mergeCell ref="G39:J39"/>
    <mergeCell ref="A20:J20"/>
    <mergeCell ref="C43:F43"/>
  </mergeCells>
  <dataValidations disablePrompts="1" count="1">
    <dataValidation allowBlank="1" showInputMessage="1" showErrorMessage="1" prompt="Enter description of costs, such as curriculum development consultant, math coaches, financial consultant, etc.  _x000a_" sqref="B43" xr:uid="{00000000-0002-0000-0300-000000000000}"/>
  </dataValidations>
  <pageMargins left="0.71" right="0.25" top="0.71" bottom="0" header="0.2" footer="0.25"/>
  <pageSetup scale="90" orientation="landscape" r:id="rId1"/>
  <headerFooter>
    <oddHeader>&amp;C&amp;"-,Bold"&amp;12Robert J. Kleberg, Jr. and Helen C. Kleberg Foundation
&amp;14Evaluation Report Multi-Year Requests</oddHeader>
  </headerFooter>
  <rowBreaks count="1" manualBreakCount="1">
    <brk id="38" max="16" man="1"/>
  </rowBreaks>
  <colBreaks count="1" manualBreakCount="1">
    <brk id="10" max="7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
  <sheetViews>
    <sheetView view="pageLayout" topLeftCell="A10" zoomScaleNormal="100" workbookViewId="0">
      <selection activeCell="E19" sqref="E19"/>
    </sheetView>
  </sheetViews>
  <sheetFormatPr defaultRowHeight="12.75" x14ac:dyDescent="0.2"/>
  <cols>
    <col min="1" max="1" width="4" customWidth="1"/>
    <col min="4" max="4" width="37" customWidth="1"/>
    <col min="5" max="6" width="13.42578125" customWidth="1"/>
  </cols>
  <sheetData>
    <row r="1" spans="1:16" s="118" customFormat="1" ht="27.75" customHeight="1" x14ac:dyDescent="0.2">
      <c r="A1" s="350" t="s">
        <v>41</v>
      </c>
      <c r="B1" s="351"/>
      <c r="C1" s="351"/>
      <c r="D1" s="351"/>
      <c r="E1" s="351"/>
      <c r="F1" s="351"/>
      <c r="G1" s="352"/>
      <c r="H1" s="117"/>
      <c r="I1" s="117"/>
      <c r="J1" s="117"/>
      <c r="K1" s="117"/>
    </row>
    <row r="2" spans="1:16" ht="24" customHeight="1" x14ac:dyDescent="0.25">
      <c r="A2" s="197" t="s">
        <v>18</v>
      </c>
      <c r="B2" s="193"/>
      <c r="C2" s="193"/>
      <c r="D2" s="357">
        <f>'Project Budget'!B4</f>
        <v>0</v>
      </c>
      <c r="E2" s="358"/>
      <c r="F2" s="358"/>
      <c r="G2" s="359"/>
    </row>
    <row r="3" spans="1:16" s="102" customFormat="1" ht="45.75" customHeight="1" thickBot="1" x14ac:dyDescent="0.3">
      <c r="A3" s="353" t="s">
        <v>65</v>
      </c>
      <c r="B3" s="354"/>
      <c r="C3" s="354"/>
      <c r="D3" s="354"/>
      <c r="E3" s="354"/>
      <c r="F3" s="354"/>
      <c r="G3" s="355"/>
      <c r="H3" s="119"/>
      <c r="I3" s="119"/>
      <c r="J3" s="119"/>
      <c r="K3" s="119"/>
    </row>
    <row r="4" spans="1:16" s="121" customFormat="1" ht="30" x14ac:dyDescent="0.25">
      <c r="A4" s="194"/>
      <c r="B4" s="356" t="s">
        <v>48</v>
      </c>
      <c r="C4" s="356"/>
      <c r="D4" s="356"/>
      <c r="E4" s="195" t="s">
        <v>42</v>
      </c>
      <c r="F4" s="195" t="s">
        <v>43</v>
      </c>
      <c r="G4" s="196"/>
      <c r="H4" s="120"/>
      <c r="I4" s="102"/>
      <c r="J4" s="102"/>
      <c r="K4" s="120"/>
    </row>
    <row r="5" spans="1:16" s="67" customFormat="1" ht="21" customHeight="1" x14ac:dyDescent="0.25">
      <c r="A5" s="154">
        <v>1</v>
      </c>
      <c r="B5" s="338" t="s">
        <v>17</v>
      </c>
      <c r="C5" s="338"/>
      <c r="D5" s="338"/>
      <c r="E5" s="132"/>
      <c r="F5" s="132"/>
      <c r="G5" s="86"/>
      <c r="H5" s="73"/>
      <c r="K5" s="73"/>
    </row>
    <row r="6" spans="1:16" s="67" customFormat="1" ht="21" customHeight="1" x14ac:dyDescent="0.25">
      <c r="A6" s="154">
        <f t="shared" ref="A6:A20" si="0">A5+1</f>
        <v>2</v>
      </c>
      <c r="B6" s="338" t="s">
        <v>17</v>
      </c>
      <c r="C6" s="338"/>
      <c r="D6" s="338"/>
      <c r="E6" s="132"/>
      <c r="F6" s="132"/>
      <c r="G6" s="86"/>
      <c r="H6" s="74"/>
      <c r="K6" s="74"/>
    </row>
    <row r="7" spans="1:16" s="67" customFormat="1" ht="21" customHeight="1" x14ac:dyDescent="0.25">
      <c r="A7" s="154">
        <f t="shared" si="0"/>
        <v>3</v>
      </c>
      <c r="B7" s="338" t="s">
        <v>17</v>
      </c>
      <c r="C7" s="338"/>
      <c r="D7" s="338"/>
      <c r="E7" s="132"/>
      <c r="F7" s="132"/>
      <c r="G7" s="86"/>
      <c r="H7" s="73"/>
      <c r="K7" s="73"/>
    </row>
    <row r="8" spans="1:16" s="67" customFormat="1" ht="21" customHeight="1" x14ac:dyDescent="0.25">
      <c r="A8" s="154">
        <f t="shared" si="0"/>
        <v>4</v>
      </c>
      <c r="B8" s="338" t="s">
        <v>17</v>
      </c>
      <c r="C8" s="338"/>
      <c r="D8" s="338"/>
      <c r="E8" s="132"/>
      <c r="F8" s="132"/>
      <c r="G8" s="86"/>
      <c r="H8" s="73"/>
      <c r="K8" s="73"/>
    </row>
    <row r="9" spans="1:16" s="67" customFormat="1" ht="21" customHeight="1" x14ac:dyDescent="0.25">
      <c r="A9" s="154">
        <f t="shared" si="0"/>
        <v>5</v>
      </c>
      <c r="B9" s="338" t="s">
        <v>17</v>
      </c>
      <c r="C9" s="338"/>
      <c r="D9" s="338"/>
      <c r="E9" s="132"/>
      <c r="F9" s="132"/>
      <c r="G9" s="86"/>
      <c r="H9" s="73"/>
      <c r="K9" s="73"/>
      <c r="P9" s="92"/>
    </row>
    <row r="10" spans="1:16" s="67" customFormat="1" ht="21" customHeight="1" x14ac:dyDescent="0.25">
      <c r="A10" s="154">
        <f t="shared" si="0"/>
        <v>6</v>
      </c>
      <c r="B10" s="338" t="s">
        <v>17</v>
      </c>
      <c r="C10" s="338"/>
      <c r="D10" s="338"/>
      <c r="E10" s="199"/>
      <c r="F10" s="132"/>
      <c r="G10" s="86"/>
      <c r="H10" s="73"/>
      <c r="K10" s="73"/>
    </row>
    <row r="11" spans="1:16" s="67" customFormat="1" ht="21" customHeight="1" x14ac:dyDescent="0.25">
      <c r="A11" s="154">
        <f t="shared" si="0"/>
        <v>7</v>
      </c>
      <c r="B11" s="338" t="s">
        <v>17</v>
      </c>
      <c r="C11" s="338"/>
      <c r="D11" s="338"/>
      <c r="E11" s="132"/>
      <c r="F11" s="132"/>
      <c r="G11" s="86"/>
      <c r="H11" s="73"/>
      <c r="K11" s="73"/>
    </row>
    <row r="12" spans="1:16" s="67" customFormat="1" ht="21" customHeight="1" x14ac:dyDescent="0.25">
      <c r="A12" s="154">
        <f t="shared" si="0"/>
        <v>8</v>
      </c>
      <c r="B12" s="338" t="s">
        <v>17</v>
      </c>
      <c r="C12" s="338"/>
      <c r="D12" s="338"/>
      <c r="E12" s="132"/>
      <c r="F12" s="132"/>
      <c r="G12" s="86"/>
      <c r="H12" s="73"/>
      <c r="K12" s="73"/>
    </row>
    <row r="13" spans="1:16" s="67" customFormat="1" ht="21" customHeight="1" x14ac:dyDescent="0.25">
      <c r="A13" s="154">
        <f t="shared" si="0"/>
        <v>9</v>
      </c>
      <c r="B13" s="338" t="s">
        <v>17</v>
      </c>
      <c r="C13" s="338"/>
      <c r="D13" s="338"/>
      <c r="E13" s="132"/>
      <c r="F13" s="132"/>
      <c r="G13" s="86"/>
      <c r="H13" s="73"/>
      <c r="K13" s="73"/>
    </row>
    <row r="14" spans="1:16" s="67" customFormat="1" ht="21" customHeight="1" x14ac:dyDescent="0.25">
      <c r="A14" s="154">
        <f t="shared" si="0"/>
        <v>10</v>
      </c>
      <c r="B14" s="338" t="s">
        <v>17</v>
      </c>
      <c r="C14" s="338"/>
      <c r="D14" s="338"/>
      <c r="E14" s="132"/>
      <c r="F14" s="132"/>
      <c r="G14" s="86"/>
      <c r="H14" s="73"/>
      <c r="K14" s="73"/>
    </row>
    <row r="15" spans="1:16" s="67" customFormat="1" ht="21" customHeight="1" x14ac:dyDescent="0.25">
      <c r="A15" s="154">
        <f t="shared" si="0"/>
        <v>11</v>
      </c>
      <c r="B15" s="338" t="s">
        <v>17</v>
      </c>
      <c r="C15" s="338"/>
      <c r="D15" s="338"/>
      <c r="E15" s="132"/>
      <c r="F15" s="132"/>
      <c r="G15" s="86"/>
      <c r="H15" s="73"/>
      <c r="K15" s="73"/>
    </row>
    <row r="16" spans="1:16" s="67" customFormat="1" ht="21" customHeight="1" x14ac:dyDescent="0.25">
      <c r="A16" s="154">
        <f t="shared" si="0"/>
        <v>12</v>
      </c>
      <c r="B16" s="338" t="s">
        <v>17</v>
      </c>
      <c r="C16" s="338"/>
      <c r="D16" s="338"/>
      <c r="E16" s="132"/>
      <c r="F16" s="132"/>
      <c r="G16" s="86"/>
      <c r="H16" s="73"/>
      <c r="K16" s="73"/>
    </row>
    <row r="17" spans="1:11" s="67" customFormat="1" ht="21" customHeight="1" x14ac:dyDescent="0.25">
      <c r="A17" s="154">
        <f t="shared" si="0"/>
        <v>13</v>
      </c>
      <c r="B17" s="338" t="s">
        <v>17</v>
      </c>
      <c r="C17" s="338"/>
      <c r="D17" s="338"/>
      <c r="E17" s="132"/>
      <c r="F17" s="132"/>
      <c r="G17" s="86"/>
      <c r="H17" s="73"/>
      <c r="K17" s="73"/>
    </row>
    <row r="18" spans="1:11" s="67" customFormat="1" ht="21" customHeight="1" x14ac:dyDescent="0.25">
      <c r="A18" s="154">
        <f t="shared" si="0"/>
        <v>14</v>
      </c>
      <c r="B18" s="338" t="s">
        <v>17</v>
      </c>
      <c r="C18" s="338"/>
      <c r="D18" s="338"/>
      <c r="E18" s="132"/>
      <c r="F18" s="132"/>
      <c r="G18" s="86"/>
      <c r="H18" s="73"/>
      <c r="K18" s="73"/>
    </row>
    <row r="19" spans="1:11" s="67" customFormat="1" ht="21" customHeight="1" x14ac:dyDescent="0.25">
      <c r="A19" s="154">
        <f t="shared" si="0"/>
        <v>15</v>
      </c>
      <c r="B19" s="338" t="s">
        <v>17</v>
      </c>
      <c r="C19" s="338"/>
      <c r="D19" s="338"/>
      <c r="E19" s="132"/>
      <c r="F19" s="132"/>
      <c r="G19" s="86"/>
      <c r="H19" s="73"/>
      <c r="K19" s="73"/>
    </row>
    <row r="20" spans="1:11" s="67" customFormat="1" ht="21" customHeight="1" x14ac:dyDescent="0.25">
      <c r="A20" s="154">
        <f t="shared" si="0"/>
        <v>16</v>
      </c>
      <c r="B20" s="339" t="s">
        <v>49</v>
      </c>
      <c r="C20" s="340"/>
      <c r="D20" s="341"/>
      <c r="E20" s="132"/>
      <c r="F20" s="132"/>
      <c r="G20" s="87"/>
      <c r="H20" s="73"/>
      <c r="K20" s="73"/>
    </row>
    <row r="21" spans="1:11" s="67" customFormat="1" ht="21" hidden="1" customHeight="1" x14ac:dyDescent="0.2">
      <c r="A21" s="79"/>
      <c r="B21" s="122"/>
      <c r="C21" s="123"/>
      <c r="D21" s="124"/>
      <c r="E21" s="71"/>
      <c r="F21" s="71"/>
      <c r="G21" s="88"/>
      <c r="H21" s="73"/>
      <c r="K21" s="73"/>
    </row>
    <row r="22" spans="1:11" s="139" customFormat="1" ht="21" customHeight="1" thickBot="1" x14ac:dyDescent="0.3">
      <c r="A22" s="136"/>
      <c r="B22" s="137" t="s">
        <v>44</v>
      </c>
      <c r="C22" s="138"/>
      <c r="D22" s="138"/>
      <c r="E22" s="133">
        <f>SUM(E5:E21)</f>
        <v>0</v>
      </c>
      <c r="F22" s="134">
        <f>SUM(F5:F21)</f>
        <v>0</v>
      </c>
      <c r="G22" s="135">
        <f>E22-F22</f>
        <v>0</v>
      </c>
      <c r="I22" s="67"/>
      <c r="J22" s="67"/>
    </row>
    <row r="23" spans="1:11" s="139" customFormat="1" ht="21" customHeight="1" x14ac:dyDescent="0.25">
      <c r="A23" s="140"/>
      <c r="B23" s="141"/>
      <c r="C23" s="140"/>
      <c r="D23" s="140"/>
      <c r="E23" s="142"/>
      <c r="F23" s="143"/>
      <c r="G23" s="143"/>
      <c r="I23" s="67"/>
      <c r="J23" s="67"/>
    </row>
    <row r="24" spans="1:11" s="67" customFormat="1" ht="32.1" customHeight="1" thickBot="1" x14ac:dyDescent="0.25">
      <c r="D24" s="68"/>
      <c r="E24" s="89"/>
    </row>
    <row r="25" spans="1:11" s="67" customFormat="1" ht="20.25" customHeight="1" x14ac:dyDescent="0.3">
      <c r="A25" s="342" t="s">
        <v>53</v>
      </c>
      <c r="B25" s="343"/>
      <c r="C25" s="343"/>
      <c r="D25" s="343"/>
      <c r="E25" s="343"/>
      <c r="F25" s="343"/>
      <c r="G25" s="344"/>
    </row>
    <row r="26" spans="1:11" s="67" customFormat="1" ht="35.450000000000003" customHeight="1" x14ac:dyDescent="0.25">
      <c r="A26" s="335" t="s">
        <v>60</v>
      </c>
      <c r="B26" s="336"/>
      <c r="C26" s="336"/>
      <c r="D26" s="336"/>
      <c r="E26" s="336"/>
      <c r="F26" s="336"/>
      <c r="G26" s="337"/>
    </row>
    <row r="27" spans="1:11" s="67" customFormat="1" ht="21" customHeight="1" x14ac:dyDescent="0.25">
      <c r="A27" s="144"/>
      <c r="B27" s="145"/>
      <c r="C27" s="146"/>
      <c r="D27" s="147" t="s">
        <v>51</v>
      </c>
      <c r="E27" s="345"/>
      <c r="F27" s="345"/>
      <c r="G27" s="346"/>
    </row>
    <row r="28" spans="1:11" s="67" customFormat="1" ht="21" customHeight="1" x14ac:dyDescent="0.25">
      <c r="A28" s="80"/>
      <c r="B28" s="148"/>
      <c r="C28" s="149"/>
      <c r="D28" s="150" t="s">
        <v>52</v>
      </c>
      <c r="E28" s="347"/>
      <c r="F28" s="348"/>
      <c r="G28" s="349"/>
    </row>
    <row r="29" spans="1:11" s="67" customFormat="1" ht="21" customHeight="1" thickBot="1" x14ac:dyDescent="0.3">
      <c r="A29" s="81"/>
      <c r="B29" s="151"/>
      <c r="C29" s="152"/>
      <c r="D29" s="153" t="s">
        <v>54</v>
      </c>
      <c r="E29" s="332"/>
      <c r="F29" s="333"/>
      <c r="G29" s="334"/>
    </row>
    <row r="30" spans="1:11" s="67" customFormat="1" x14ac:dyDescent="0.2">
      <c r="D30" s="68"/>
      <c r="E30" s="89"/>
    </row>
  </sheetData>
  <sheetProtection algorithmName="SHA-512" hashValue="YPpQxtvyFJuF9Lzl9ROvXPOZXkpSLlOEHeD3xz+mxgAMB2a823hZqmckESDKYqEElGDetr33zPkE4JADrztq2w==" saltValue="6B6qN5XdaXjmhaVBovNwfw==" spinCount="100000" sheet="1" objects="1" scenarios="1" selectLockedCells="1"/>
  <mergeCells count="25">
    <mergeCell ref="A1:G1"/>
    <mergeCell ref="A3:G3"/>
    <mergeCell ref="B14:D14"/>
    <mergeCell ref="B15:D15"/>
    <mergeCell ref="B16:D16"/>
    <mergeCell ref="B4:D4"/>
    <mergeCell ref="B5:D5"/>
    <mergeCell ref="B9:D9"/>
    <mergeCell ref="B10:D10"/>
    <mergeCell ref="B11:D11"/>
    <mergeCell ref="B12:D12"/>
    <mergeCell ref="B13:D13"/>
    <mergeCell ref="B6:D6"/>
    <mergeCell ref="D2:G2"/>
    <mergeCell ref="B7:D7"/>
    <mergeCell ref="B8:D8"/>
    <mergeCell ref="E29:G29"/>
    <mergeCell ref="A26:G26"/>
    <mergeCell ref="B19:D19"/>
    <mergeCell ref="B20:D20"/>
    <mergeCell ref="B17:D17"/>
    <mergeCell ref="B18:D18"/>
    <mergeCell ref="A25:G25"/>
    <mergeCell ref="E27:G27"/>
    <mergeCell ref="E28:G28"/>
  </mergeCells>
  <pageMargins left="0.7" right="0.45" top="0.75" bottom="0.75" header="0.3" footer="0.3"/>
  <pageSetup orientation="portrait" r:id="rId1"/>
  <headerFooter>
    <oddHeader>&amp;C&amp;"-,Bold"&amp;14Robert J. Kleberg, Jr. and Helen C. Kleberg Foundation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Salary &amp; Benefit %</vt:lpstr>
      <vt:lpstr>Project Budget</vt:lpstr>
      <vt:lpstr>Evaluation Report</vt:lpstr>
      <vt:lpstr>Other Funders</vt:lpstr>
      <vt:lpstr>'Evaluation Report'!Print_Area</vt:lpstr>
      <vt:lpstr>Instructions!Print_Area</vt:lpstr>
      <vt:lpstr>'Project Budget'!Print_Area</vt:lpstr>
      <vt:lpstr>'Evaluation Report'!Print_Titles</vt:lpstr>
    </vt:vector>
  </TitlesOfParts>
  <Company>AT&amp;T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 Maul</dc:creator>
  <cp:lastModifiedBy>Margret Bamford</cp:lastModifiedBy>
  <cp:lastPrinted>2021-07-21T20:15:30Z</cp:lastPrinted>
  <dcterms:created xsi:type="dcterms:W3CDTF">2007-09-28T16:53:15Z</dcterms:created>
  <dcterms:modified xsi:type="dcterms:W3CDTF">2021-07-21T20:39:51Z</dcterms:modified>
</cp:coreProperties>
</file>